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E163" i="1" l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164" i="1" s="1"/>
</calcChain>
</file>

<file path=xl/sharedStrings.xml><?xml version="1.0" encoding="utf-8"?>
<sst xmlns="http://schemas.openxmlformats.org/spreadsheetml/2006/main" count="498" uniqueCount="195">
  <si>
    <t>`</t>
  </si>
  <si>
    <t>miejsce</t>
  </si>
  <si>
    <t>szkoła</t>
  </si>
  <si>
    <t>miejscowość</t>
  </si>
  <si>
    <t>powiat</t>
  </si>
  <si>
    <t>Sztaf.b.przełajowe</t>
  </si>
  <si>
    <t>Druż.b.przełajowe</t>
  </si>
  <si>
    <t>Ind.biegi przełajowe</t>
  </si>
  <si>
    <t>Liga lekkoatletyczna</t>
  </si>
  <si>
    <t>Koszykówka</t>
  </si>
  <si>
    <t>Piłka siatkowa</t>
  </si>
  <si>
    <t>Piłka ręczna</t>
  </si>
  <si>
    <t>Unihokej</t>
  </si>
  <si>
    <t>Tenis stołowy</t>
  </si>
  <si>
    <t>Badminton</t>
  </si>
  <si>
    <t>Szachy</t>
  </si>
  <si>
    <t>Pływanie</t>
  </si>
  <si>
    <t>Piłka nożna</t>
  </si>
  <si>
    <t>Zaw.ogóln.</t>
  </si>
  <si>
    <t>punkty</t>
  </si>
  <si>
    <t>V LO</t>
  </si>
  <si>
    <t>Rzeszów</t>
  </si>
  <si>
    <t>Rzeszów gr.</t>
  </si>
  <si>
    <t>ZSO</t>
  </si>
  <si>
    <t>Brzozów</t>
  </si>
  <si>
    <t>brzozowski</t>
  </si>
  <si>
    <t xml:space="preserve">II LO </t>
  </si>
  <si>
    <t>Sanok</t>
  </si>
  <si>
    <t>sanocki</t>
  </si>
  <si>
    <t>ZSP Nr 2</t>
  </si>
  <si>
    <t>Stalowa Wola</t>
  </si>
  <si>
    <t>stalowowolski</t>
  </si>
  <si>
    <t>I LO</t>
  </si>
  <si>
    <t>Krosno</t>
  </si>
  <si>
    <t>Krosno gr.</t>
  </si>
  <si>
    <t>Przemyśl</t>
  </si>
  <si>
    <t>Przemyśl gr.</t>
  </si>
  <si>
    <t>Dębica</t>
  </si>
  <si>
    <t>dębicki</t>
  </si>
  <si>
    <t>ZS Nr 2</t>
  </si>
  <si>
    <t>ZSLic.</t>
  </si>
  <si>
    <t>Leżajsk</t>
  </si>
  <si>
    <t>leżajski</t>
  </si>
  <si>
    <t>III LO</t>
  </si>
  <si>
    <t>ZSP Nr 1</t>
  </si>
  <si>
    <t>LO</t>
  </si>
  <si>
    <t>Kolbuszowa</t>
  </si>
  <si>
    <t>kolbuszowski</t>
  </si>
  <si>
    <t>ZS Nr 3</t>
  </si>
  <si>
    <t>ZS</t>
  </si>
  <si>
    <t>Lubaczów</t>
  </si>
  <si>
    <t>lubaczowski</t>
  </si>
  <si>
    <t xml:space="preserve">Sam.LO </t>
  </si>
  <si>
    <t xml:space="preserve">ZSZ </t>
  </si>
  <si>
    <t>Dynów</t>
  </si>
  <si>
    <t>rzeszowski</t>
  </si>
  <si>
    <t>Mielec</t>
  </si>
  <si>
    <t>mielecki</t>
  </si>
  <si>
    <t>ZSDGiL</t>
  </si>
  <si>
    <t>Jarosław</t>
  </si>
  <si>
    <t>jarosławski</t>
  </si>
  <si>
    <t>ZSP Nr 3</t>
  </si>
  <si>
    <t>ZSP Nr 5</t>
  </si>
  <si>
    <t>Łańcut</t>
  </si>
  <si>
    <t>łańcucki</t>
  </si>
  <si>
    <t>ZSEl.iO</t>
  </si>
  <si>
    <t>Tarnobrzeg</t>
  </si>
  <si>
    <t>Tarnobrzeg gr.</t>
  </si>
  <si>
    <t>ZST</t>
  </si>
  <si>
    <t>IV LO</t>
  </si>
  <si>
    <t>ZSP Nr 4</t>
  </si>
  <si>
    <t xml:space="preserve">ZS  </t>
  </si>
  <si>
    <t>Iwonicz</t>
  </si>
  <si>
    <t>krośnieński</t>
  </si>
  <si>
    <t xml:space="preserve">I LO </t>
  </si>
  <si>
    <t>ZS  SASR</t>
  </si>
  <si>
    <t>Trzcinica</t>
  </si>
  <si>
    <t>jasielski</t>
  </si>
  <si>
    <t xml:space="preserve">ZST </t>
  </si>
  <si>
    <t>ZSZ Nr 1</t>
  </si>
  <si>
    <t>ZSTiO</t>
  </si>
  <si>
    <t xml:space="preserve">LO </t>
  </si>
  <si>
    <t>Nisko</t>
  </si>
  <si>
    <t>niżański</t>
  </si>
  <si>
    <t>Nowa Dęba</t>
  </si>
  <si>
    <t>tarnobrzeski</t>
  </si>
  <si>
    <t>CKZiU Nr 1</t>
  </si>
  <si>
    <t>LO Kopernik</t>
  </si>
  <si>
    <t>LO KEN</t>
  </si>
  <si>
    <t xml:space="preserve">CEZ </t>
  </si>
  <si>
    <t>LO J.P.II</t>
  </si>
  <si>
    <t>ZSOiZ</t>
  </si>
  <si>
    <t>Przeworsk</t>
  </si>
  <si>
    <t>przeworski</t>
  </si>
  <si>
    <t>ZSBiO</t>
  </si>
  <si>
    <t>ZS Nr 1</t>
  </si>
  <si>
    <t xml:space="preserve">ZSEk. </t>
  </si>
  <si>
    <t>ZSZ</t>
  </si>
  <si>
    <t>Strzyżów</t>
  </si>
  <si>
    <t>strzyżowski</t>
  </si>
  <si>
    <t>Jasło</t>
  </si>
  <si>
    <t>Oleszyce</t>
  </si>
  <si>
    <t>CKZiU Nr 2</t>
  </si>
  <si>
    <t>ZSBud.</t>
  </si>
  <si>
    <t>ZS Nr 5</t>
  </si>
  <si>
    <t>Czudec</t>
  </si>
  <si>
    <t>ZSElektron.</t>
  </si>
  <si>
    <t>Kat.LO</t>
  </si>
  <si>
    <t>Ropczyce</t>
  </si>
  <si>
    <t>ropczycko-sędz.</t>
  </si>
  <si>
    <t>ZSSChiO</t>
  </si>
  <si>
    <t xml:space="preserve">ZS </t>
  </si>
  <si>
    <t>Sokołów Młp.</t>
  </si>
  <si>
    <t>MZSP</t>
  </si>
  <si>
    <t>Miejsce Piastowe</t>
  </si>
  <si>
    <t>Sędziszów Młp.</t>
  </si>
  <si>
    <t xml:space="preserve">ZSTW </t>
  </si>
  <si>
    <t>Trzciana</t>
  </si>
  <si>
    <t>MZS Nr 5</t>
  </si>
  <si>
    <t>ZSA-E</t>
  </si>
  <si>
    <t>Werynia</t>
  </si>
  <si>
    <t>ZSEkonom.</t>
  </si>
  <si>
    <t xml:space="preserve">ZS Nr 2 </t>
  </si>
  <si>
    <t>ZSGH</t>
  </si>
  <si>
    <t>Iwonicz-Zdrój</t>
  </si>
  <si>
    <t>ZS Groszk.</t>
  </si>
  <si>
    <t xml:space="preserve">ZSAT </t>
  </si>
  <si>
    <t xml:space="preserve">ZSUHiG </t>
  </si>
  <si>
    <t>ZSMech.</t>
  </si>
  <si>
    <t>Tyczyn</t>
  </si>
  <si>
    <t>ZS Nr 4</t>
  </si>
  <si>
    <t>ZSTiA</t>
  </si>
  <si>
    <t>Lesko</t>
  </si>
  <si>
    <t>leski</t>
  </si>
  <si>
    <t>Zarzecze</t>
  </si>
  <si>
    <t>ZSEiO</t>
  </si>
  <si>
    <t>ZSTG</t>
  </si>
  <si>
    <t>Rakszawa</t>
  </si>
  <si>
    <t>Sieniawa</t>
  </si>
  <si>
    <t xml:space="preserve">ZSL </t>
  </si>
  <si>
    <t>Błażowa</t>
  </si>
  <si>
    <t>BZSZ</t>
  </si>
  <si>
    <t>Ustrzyki Dolne</t>
  </si>
  <si>
    <t>bieszczadzki</t>
  </si>
  <si>
    <t>Brzostek</t>
  </si>
  <si>
    <t xml:space="preserve">ZSCKR </t>
  </si>
  <si>
    <t>Nowosielce</t>
  </si>
  <si>
    <t>Rymanów</t>
  </si>
  <si>
    <t>Kańczuga</t>
  </si>
  <si>
    <t xml:space="preserve">NLMS </t>
  </si>
  <si>
    <t>Jodłowa</t>
  </si>
  <si>
    <t>Jedlicze</t>
  </si>
  <si>
    <t>Rudnik n/Sanem</t>
  </si>
  <si>
    <t>Pustków Osiedle</t>
  </si>
  <si>
    <t xml:space="preserve">RZSZ </t>
  </si>
  <si>
    <t>Pilzno</t>
  </si>
  <si>
    <t>Jeżowe</t>
  </si>
  <si>
    <t>ZSLiT</t>
  </si>
  <si>
    <t>I Społ.LO</t>
  </si>
  <si>
    <t>Wysoka</t>
  </si>
  <si>
    <t>Bircza</t>
  </si>
  <si>
    <t>przemyski</t>
  </si>
  <si>
    <t>Kamień</t>
  </si>
  <si>
    <t>ZSL</t>
  </si>
  <si>
    <t>ZDZ</t>
  </si>
  <si>
    <t>ZSTech.</t>
  </si>
  <si>
    <t>Dubiecko</t>
  </si>
  <si>
    <t>Nienadowa</t>
  </si>
  <si>
    <t xml:space="preserve">ZSInnow. </t>
  </si>
  <si>
    <t xml:space="preserve">SLO </t>
  </si>
  <si>
    <t>Głogów Młp.</t>
  </si>
  <si>
    <t>ZSGosp.</t>
  </si>
  <si>
    <t>ZSKU</t>
  </si>
  <si>
    <t>RCEZ</t>
  </si>
  <si>
    <t>ZSSam.</t>
  </si>
  <si>
    <t>Sal. LO</t>
  </si>
  <si>
    <t>VIII LO</t>
  </si>
  <si>
    <t xml:space="preserve">IX LO </t>
  </si>
  <si>
    <t>ZSEnerg.</t>
  </si>
  <si>
    <t>Akad.LO</t>
  </si>
  <si>
    <t>Żołynia</t>
  </si>
  <si>
    <t>Radomyśl Wielki</t>
  </si>
  <si>
    <t xml:space="preserve">ZS RCKU </t>
  </si>
  <si>
    <t>Rzemień</t>
  </si>
  <si>
    <t>ZSOZiR</t>
  </si>
  <si>
    <t>Radymno</t>
  </si>
  <si>
    <t>ZSPlast.</t>
  </si>
  <si>
    <t>EURO-Szk.Bis</t>
  </si>
  <si>
    <t>ZSAgrop.</t>
  </si>
  <si>
    <t>Przecław</t>
  </si>
  <si>
    <t>ZSSpoż.</t>
  </si>
  <si>
    <t xml:space="preserve">ZSB </t>
  </si>
  <si>
    <t>ZSUiS</t>
  </si>
  <si>
    <t>Kołaczyce</t>
  </si>
  <si>
    <t>LICEALIADA - klasyfikacja szkół - stan na dzień 20.06.2018.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</si>
</sst>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4"/>
  <sheetViews>
    <sheetView tabSelected="1" topLeftCell="M1" workbookViewId="0">
      <selection activeCell="A5" sqref="A5:A163"/>
    </sheetView>
  </sheetViews>
  <sheetFormatPr defaultRowHeight="13.5" customHeight="1" x14ac:dyDescent="0.25"/>
  <cols>
    <col min="1" max="1" width="8.42578125" style="3" customWidth="1"/>
    <col min="2" max="2" width="15.140625" style="2" customWidth="1"/>
    <col min="3" max="3" width="21.140625" style="2" customWidth="1"/>
    <col min="4" max="4" width="20.140625" style="3" customWidth="1"/>
    <col min="5" max="8" width="9" style="3" customWidth="1"/>
    <col min="9" max="30" width="9.140625" style="1" customWidth="1"/>
    <col min="31" max="31" width="14" style="4" customWidth="1"/>
    <col min="32" max="42" width="9.140625" style="3"/>
    <col min="43" max="43" width="8.42578125" style="3" customWidth="1"/>
    <col min="44" max="44" width="15.140625" style="3" customWidth="1"/>
    <col min="45" max="45" width="21.140625" style="3" customWidth="1"/>
    <col min="46" max="46" width="20.140625" style="3" customWidth="1"/>
    <col min="47" max="50" width="9" style="3" customWidth="1"/>
    <col min="51" max="73" width="9.140625" style="3"/>
    <col min="74" max="74" width="14" style="3" customWidth="1"/>
    <col min="75" max="298" width="9.140625" style="3"/>
    <col min="299" max="299" width="8.42578125" style="3" customWidth="1"/>
    <col min="300" max="300" width="15.140625" style="3" customWidth="1"/>
    <col min="301" max="301" width="21.140625" style="3" customWidth="1"/>
    <col min="302" max="302" width="20.140625" style="3" customWidth="1"/>
    <col min="303" max="306" width="9" style="3" customWidth="1"/>
    <col min="307" max="329" width="9.140625" style="3"/>
    <col min="330" max="330" width="14" style="3" customWidth="1"/>
    <col min="331" max="554" width="9.140625" style="3"/>
    <col min="555" max="555" width="8.42578125" style="3" customWidth="1"/>
    <col min="556" max="556" width="15.140625" style="3" customWidth="1"/>
    <col min="557" max="557" width="21.140625" style="3" customWidth="1"/>
    <col min="558" max="558" width="20.140625" style="3" customWidth="1"/>
    <col min="559" max="562" width="9" style="3" customWidth="1"/>
    <col min="563" max="585" width="9.140625" style="3"/>
    <col min="586" max="586" width="14" style="3" customWidth="1"/>
    <col min="587" max="810" width="9.140625" style="3"/>
    <col min="811" max="811" width="8.42578125" style="3" customWidth="1"/>
    <col min="812" max="812" width="15.140625" style="3" customWidth="1"/>
    <col min="813" max="813" width="21.140625" style="3" customWidth="1"/>
    <col min="814" max="814" width="20.140625" style="3" customWidth="1"/>
    <col min="815" max="818" width="9" style="3" customWidth="1"/>
    <col min="819" max="841" width="9.140625" style="3"/>
    <col min="842" max="842" width="14" style="3" customWidth="1"/>
    <col min="843" max="1066" width="9.140625" style="3"/>
    <col min="1067" max="1067" width="8.42578125" style="3" customWidth="1"/>
    <col min="1068" max="1068" width="15.140625" style="3" customWidth="1"/>
    <col min="1069" max="1069" width="21.140625" style="3" customWidth="1"/>
    <col min="1070" max="1070" width="20.140625" style="3" customWidth="1"/>
    <col min="1071" max="1074" width="9" style="3" customWidth="1"/>
    <col min="1075" max="1097" width="9.140625" style="3"/>
    <col min="1098" max="1098" width="14" style="3" customWidth="1"/>
    <col min="1099" max="1322" width="9.140625" style="3"/>
    <col min="1323" max="1323" width="8.42578125" style="3" customWidth="1"/>
    <col min="1324" max="1324" width="15.140625" style="3" customWidth="1"/>
    <col min="1325" max="1325" width="21.140625" style="3" customWidth="1"/>
    <col min="1326" max="1326" width="20.140625" style="3" customWidth="1"/>
    <col min="1327" max="1330" width="9" style="3" customWidth="1"/>
    <col min="1331" max="1353" width="9.140625" style="3"/>
    <col min="1354" max="1354" width="14" style="3" customWidth="1"/>
    <col min="1355" max="1578" width="9.140625" style="3"/>
    <col min="1579" max="1579" width="8.42578125" style="3" customWidth="1"/>
    <col min="1580" max="1580" width="15.140625" style="3" customWidth="1"/>
    <col min="1581" max="1581" width="21.140625" style="3" customWidth="1"/>
    <col min="1582" max="1582" width="20.140625" style="3" customWidth="1"/>
    <col min="1583" max="1586" width="9" style="3" customWidth="1"/>
    <col min="1587" max="1609" width="9.140625" style="3"/>
    <col min="1610" max="1610" width="14" style="3" customWidth="1"/>
    <col min="1611" max="1834" width="9.140625" style="3"/>
    <col min="1835" max="1835" width="8.42578125" style="3" customWidth="1"/>
    <col min="1836" max="1836" width="15.140625" style="3" customWidth="1"/>
    <col min="1837" max="1837" width="21.140625" style="3" customWidth="1"/>
    <col min="1838" max="1838" width="20.140625" style="3" customWidth="1"/>
    <col min="1839" max="1842" width="9" style="3" customWidth="1"/>
    <col min="1843" max="1865" width="9.140625" style="3"/>
    <col min="1866" max="1866" width="14" style="3" customWidth="1"/>
    <col min="1867" max="2090" width="9.140625" style="3"/>
    <col min="2091" max="2091" width="8.42578125" style="3" customWidth="1"/>
    <col min="2092" max="2092" width="15.140625" style="3" customWidth="1"/>
    <col min="2093" max="2093" width="21.140625" style="3" customWidth="1"/>
    <col min="2094" max="2094" width="20.140625" style="3" customWidth="1"/>
    <col min="2095" max="2098" width="9" style="3" customWidth="1"/>
    <col min="2099" max="2121" width="9.140625" style="3"/>
    <col min="2122" max="2122" width="14" style="3" customWidth="1"/>
    <col min="2123" max="2346" width="9.140625" style="3"/>
    <col min="2347" max="2347" width="8.42578125" style="3" customWidth="1"/>
    <col min="2348" max="2348" width="15.140625" style="3" customWidth="1"/>
    <col min="2349" max="2349" width="21.140625" style="3" customWidth="1"/>
    <col min="2350" max="2350" width="20.140625" style="3" customWidth="1"/>
    <col min="2351" max="2354" width="9" style="3" customWidth="1"/>
    <col min="2355" max="2377" width="9.140625" style="3"/>
    <col min="2378" max="2378" width="14" style="3" customWidth="1"/>
    <col min="2379" max="2602" width="9.140625" style="3"/>
    <col min="2603" max="2603" width="8.42578125" style="3" customWidth="1"/>
    <col min="2604" max="2604" width="15.140625" style="3" customWidth="1"/>
    <col min="2605" max="2605" width="21.140625" style="3" customWidth="1"/>
    <col min="2606" max="2606" width="20.140625" style="3" customWidth="1"/>
    <col min="2607" max="2610" width="9" style="3" customWidth="1"/>
    <col min="2611" max="2633" width="9.140625" style="3"/>
    <col min="2634" max="2634" width="14" style="3" customWidth="1"/>
    <col min="2635" max="2858" width="9.140625" style="3"/>
    <col min="2859" max="2859" width="8.42578125" style="3" customWidth="1"/>
    <col min="2860" max="2860" width="15.140625" style="3" customWidth="1"/>
    <col min="2861" max="2861" width="21.140625" style="3" customWidth="1"/>
    <col min="2862" max="2862" width="20.140625" style="3" customWidth="1"/>
    <col min="2863" max="2866" width="9" style="3" customWidth="1"/>
    <col min="2867" max="2889" width="9.140625" style="3"/>
    <col min="2890" max="2890" width="14" style="3" customWidth="1"/>
    <col min="2891" max="3114" width="9.140625" style="3"/>
    <col min="3115" max="3115" width="8.42578125" style="3" customWidth="1"/>
    <col min="3116" max="3116" width="15.140625" style="3" customWidth="1"/>
    <col min="3117" max="3117" width="21.140625" style="3" customWidth="1"/>
    <col min="3118" max="3118" width="20.140625" style="3" customWidth="1"/>
    <col min="3119" max="3122" width="9" style="3" customWidth="1"/>
    <col min="3123" max="3145" width="9.140625" style="3"/>
    <col min="3146" max="3146" width="14" style="3" customWidth="1"/>
    <col min="3147" max="3370" width="9.140625" style="3"/>
    <col min="3371" max="3371" width="8.42578125" style="3" customWidth="1"/>
    <col min="3372" max="3372" width="15.140625" style="3" customWidth="1"/>
    <col min="3373" max="3373" width="21.140625" style="3" customWidth="1"/>
    <col min="3374" max="3374" width="20.140625" style="3" customWidth="1"/>
    <col min="3375" max="3378" width="9" style="3" customWidth="1"/>
    <col min="3379" max="3401" width="9.140625" style="3"/>
    <col min="3402" max="3402" width="14" style="3" customWidth="1"/>
    <col min="3403" max="3626" width="9.140625" style="3"/>
    <col min="3627" max="3627" width="8.42578125" style="3" customWidth="1"/>
    <col min="3628" max="3628" width="15.140625" style="3" customWidth="1"/>
    <col min="3629" max="3629" width="21.140625" style="3" customWidth="1"/>
    <col min="3630" max="3630" width="20.140625" style="3" customWidth="1"/>
    <col min="3631" max="3634" width="9" style="3" customWidth="1"/>
    <col min="3635" max="3657" width="9.140625" style="3"/>
    <col min="3658" max="3658" width="14" style="3" customWidth="1"/>
    <col min="3659" max="3882" width="9.140625" style="3"/>
    <col min="3883" max="3883" width="8.42578125" style="3" customWidth="1"/>
    <col min="3884" max="3884" width="15.140625" style="3" customWidth="1"/>
    <col min="3885" max="3885" width="21.140625" style="3" customWidth="1"/>
    <col min="3886" max="3886" width="20.140625" style="3" customWidth="1"/>
    <col min="3887" max="3890" width="9" style="3" customWidth="1"/>
    <col min="3891" max="3913" width="9.140625" style="3"/>
    <col min="3914" max="3914" width="14" style="3" customWidth="1"/>
    <col min="3915" max="4138" width="9.140625" style="3"/>
    <col min="4139" max="4139" width="8.42578125" style="3" customWidth="1"/>
    <col min="4140" max="4140" width="15.140625" style="3" customWidth="1"/>
    <col min="4141" max="4141" width="21.140625" style="3" customWidth="1"/>
    <col min="4142" max="4142" width="20.140625" style="3" customWidth="1"/>
    <col min="4143" max="4146" width="9" style="3" customWidth="1"/>
    <col min="4147" max="4169" width="9.140625" style="3"/>
    <col min="4170" max="4170" width="14" style="3" customWidth="1"/>
    <col min="4171" max="4394" width="9.140625" style="3"/>
    <col min="4395" max="4395" width="8.42578125" style="3" customWidth="1"/>
    <col min="4396" max="4396" width="15.140625" style="3" customWidth="1"/>
    <col min="4397" max="4397" width="21.140625" style="3" customWidth="1"/>
    <col min="4398" max="4398" width="20.140625" style="3" customWidth="1"/>
    <col min="4399" max="4402" width="9" style="3" customWidth="1"/>
    <col min="4403" max="4425" width="9.140625" style="3"/>
    <col min="4426" max="4426" width="14" style="3" customWidth="1"/>
    <col min="4427" max="4650" width="9.140625" style="3"/>
    <col min="4651" max="4651" width="8.42578125" style="3" customWidth="1"/>
    <col min="4652" max="4652" width="15.140625" style="3" customWidth="1"/>
    <col min="4653" max="4653" width="21.140625" style="3" customWidth="1"/>
    <col min="4654" max="4654" width="20.140625" style="3" customWidth="1"/>
    <col min="4655" max="4658" width="9" style="3" customWidth="1"/>
    <col min="4659" max="4681" width="9.140625" style="3"/>
    <col min="4682" max="4682" width="14" style="3" customWidth="1"/>
    <col min="4683" max="4906" width="9.140625" style="3"/>
    <col min="4907" max="4907" width="8.42578125" style="3" customWidth="1"/>
    <col min="4908" max="4908" width="15.140625" style="3" customWidth="1"/>
    <col min="4909" max="4909" width="21.140625" style="3" customWidth="1"/>
    <col min="4910" max="4910" width="20.140625" style="3" customWidth="1"/>
    <col min="4911" max="4914" width="9" style="3" customWidth="1"/>
    <col min="4915" max="4937" width="9.140625" style="3"/>
    <col min="4938" max="4938" width="14" style="3" customWidth="1"/>
    <col min="4939" max="5162" width="9.140625" style="3"/>
    <col min="5163" max="5163" width="8.42578125" style="3" customWidth="1"/>
    <col min="5164" max="5164" width="15.140625" style="3" customWidth="1"/>
    <col min="5165" max="5165" width="21.140625" style="3" customWidth="1"/>
    <col min="5166" max="5166" width="20.140625" style="3" customWidth="1"/>
    <col min="5167" max="5170" width="9" style="3" customWidth="1"/>
    <col min="5171" max="5193" width="9.140625" style="3"/>
    <col min="5194" max="5194" width="14" style="3" customWidth="1"/>
    <col min="5195" max="5418" width="9.140625" style="3"/>
    <col min="5419" max="5419" width="8.42578125" style="3" customWidth="1"/>
    <col min="5420" max="5420" width="15.140625" style="3" customWidth="1"/>
    <col min="5421" max="5421" width="21.140625" style="3" customWidth="1"/>
    <col min="5422" max="5422" width="20.140625" style="3" customWidth="1"/>
    <col min="5423" max="5426" width="9" style="3" customWidth="1"/>
    <col min="5427" max="5449" width="9.140625" style="3"/>
    <col min="5450" max="5450" width="14" style="3" customWidth="1"/>
    <col min="5451" max="5674" width="9.140625" style="3"/>
    <col min="5675" max="5675" width="8.42578125" style="3" customWidth="1"/>
    <col min="5676" max="5676" width="15.140625" style="3" customWidth="1"/>
    <col min="5677" max="5677" width="21.140625" style="3" customWidth="1"/>
    <col min="5678" max="5678" width="20.140625" style="3" customWidth="1"/>
    <col min="5679" max="5682" width="9" style="3" customWidth="1"/>
    <col min="5683" max="5705" width="9.140625" style="3"/>
    <col min="5706" max="5706" width="14" style="3" customWidth="1"/>
    <col min="5707" max="5930" width="9.140625" style="3"/>
    <col min="5931" max="5931" width="8.42578125" style="3" customWidth="1"/>
    <col min="5932" max="5932" width="15.140625" style="3" customWidth="1"/>
    <col min="5933" max="5933" width="21.140625" style="3" customWidth="1"/>
    <col min="5934" max="5934" width="20.140625" style="3" customWidth="1"/>
    <col min="5935" max="5938" width="9" style="3" customWidth="1"/>
    <col min="5939" max="5961" width="9.140625" style="3"/>
    <col min="5962" max="5962" width="14" style="3" customWidth="1"/>
    <col min="5963" max="6186" width="9.140625" style="3"/>
    <col min="6187" max="6187" width="8.42578125" style="3" customWidth="1"/>
    <col min="6188" max="6188" width="15.140625" style="3" customWidth="1"/>
    <col min="6189" max="6189" width="21.140625" style="3" customWidth="1"/>
    <col min="6190" max="6190" width="20.140625" style="3" customWidth="1"/>
    <col min="6191" max="6194" width="9" style="3" customWidth="1"/>
    <col min="6195" max="6217" width="9.140625" style="3"/>
    <col min="6218" max="6218" width="14" style="3" customWidth="1"/>
    <col min="6219" max="6442" width="9.140625" style="3"/>
    <col min="6443" max="6443" width="8.42578125" style="3" customWidth="1"/>
    <col min="6444" max="6444" width="15.140625" style="3" customWidth="1"/>
    <col min="6445" max="6445" width="21.140625" style="3" customWidth="1"/>
    <col min="6446" max="6446" width="20.140625" style="3" customWidth="1"/>
    <col min="6447" max="6450" width="9" style="3" customWidth="1"/>
    <col min="6451" max="6473" width="9.140625" style="3"/>
    <col min="6474" max="6474" width="14" style="3" customWidth="1"/>
    <col min="6475" max="6698" width="9.140625" style="3"/>
    <col min="6699" max="6699" width="8.42578125" style="3" customWidth="1"/>
    <col min="6700" max="6700" width="15.140625" style="3" customWidth="1"/>
    <col min="6701" max="6701" width="21.140625" style="3" customWidth="1"/>
    <col min="6702" max="6702" width="20.140625" style="3" customWidth="1"/>
    <col min="6703" max="6706" width="9" style="3" customWidth="1"/>
    <col min="6707" max="6729" width="9.140625" style="3"/>
    <col min="6730" max="6730" width="14" style="3" customWidth="1"/>
    <col min="6731" max="6954" width="9.140625" style="3"/>
    <col min="6955" max="6955" width="8.42578125" style="3" customWidth="1"/>
    <col min="6956" max="6956" width="15.140625" style="3" customWidth="1"/>
    <col min="6957" max="6957" width="21.140625" style="3" customWidth="1"/>
    <col min="6958" max="6958" width="20.140625" style="3" customWidth="1"/>
    <col min="6959" max="6962" width="9" style="3" customWidth="1"/>
    <col min="6963" max="6985" width="9.140625" style="3"/>
    <col min="6986" max="6986" width="14" style="3" customWidth="1"/>
    <col min="6987" max="7210" width="9.140625" style="3"/>
    <col min="7211" max="7211" width="8.42578125" style="3" customWidth="1"/>
    <col min="7212" max="7212" width="15.140625" style="3" customWidth="1"/>
    <col min="7213" max="7213" width="21.140625" style="3" customWidth="1"/>
    <col min="7214" max="7214" width="20.140625" style="3" customWidth="1"/>
    <col min="7215" max="7218" width="9" style="3" customWidth="1"/>
    <col min="7219" max="7241" width="9.140625" style="3"/>
    <col min="7242" max="7242" width="14" style="3" customWidth="1"/>
    <col min="7243" max="7466" width="9.140625" style="3"/>
    <col min="7467" max="7467" width="8.42578125" style="3" customWidth="1"/>
    <col min="7468" max="7468" width="15.140625" style="3" customWidth="1"/>
    <col min="7469" max="7469" width="21.140625" style="3" customWidth="1"/>
    <col min="7470" max="7470" width="20.140625" style="3" customWidth="1"/>
    <col min="7471" max="7474" width="9" style="3" customWidth="1"/>
    <col min="7475" max="7497" width="9.140625" style="3"/>
    <col min="7498" max="7498" width="14" style="3" customWidth="1"/>
    <col min="7499" max="7722" width="9.140625" style="3"/>
    <col min="7723" max="7723" width="8.42578125" style="3" customWidth="1"/>
    <col min="7724" max="7724" width="15.140625" style="3" customWidth="1"/>
    <col min="7725" max="7725" width="21.140625" style="3" customWidth="1"/>
    <col min="7726" max="7726" width="20.140625" style="3" customWidth="1"/>
    <col min="7727" max="7730" width="9" style="3" customWidth="1"/>
    <col min="7731" max="7753" width="9.140625" style="3"/>
    <col min="7754" max="7754" width="14" style="3" customWidth="1"/>
    <col min="7755" max="7978" width="9.140625" style="3"/>
    <col min="7979" max="7979" width="8.42578125" style="3" customWidth="1"/>
    <col min="7980" max="7980" width="15.140625" style="3" customWidth="1"/>
    <col min="7981" max="7981" width="21.140625" style="3" customWidth="1"/>
    <col min="7982" max="7982" width="20.140625" style="3" customWidth="1"/>
    <col min="7983" max="7986" width="9" style="3" customWidth="1"/>
    <col min="7987" max="8009" width="9.140625" style="3"/>
    <col min="8010" max="8010" width="14" style="3" customWidth="1"/>
    <col min="8011" max="8234" width="9.140625" style="3"/>
    <col min="8235" max="8235" width="8.42578125" style="3" customWidth="1"/>
    <col min="8236" max="8236" width="15.140625" style="3" customWidth="1"/>
    <col min="8237" max="8237" width="21.140625" style="3" customWidth="1"/>
    <col min="8238" max="8238" width="20.140625" style="3" customWidth="1"/>
    <col min="8239" max="8242" width="9" style="3" customWidth="1"/>
    <col min="8243" max="8265" width="9.140625" style="3"/>
    <col min="8266" max="8266" width="14" style="3" customWidth="1"/>
    <col min="8267" max="8490" width="9.140625" style="3"/>
    <col min="8491" max="8491" width="8.42578125" style="3" customWidth="1"/>
    <col min="8492" max="8492" width="15.140625" style="3" customWidth="1"/>
    <col min="8493" max="8493" width="21.140625" style="3" customWidth="1"/>
    <col min="8494" max="8494" width="20.140625" style="3" customWidth="1"/>
    <col min="8495" max="8498" width="9" style="3" customWidth="1"/>
    <col min="8499" max="8521" width="9.140625" style="3"/>
    <col min="8522" max="8522" width="14" style="3" customWidth="1"/>
    <col min="8523" max="8746" width="9.140625" style="3"/>
    <col min="8747" max="8747" width="8.42578125" style="3" customWidth="1"/>
    <col min="8748" max="8748" width="15.140625" style="3" customWidth="1"/>
    <col min="8749" max="8749" width="21.140625" style="3" customWidth="1"/>
    <col min="8750" max="8750" width="20.140625" style="3" customWidth="1"/>
    <col min="8751" max="8754" width="9" style="3" customWidth="1"/>
    <col min="8755" max="8777" width="9.140625" style="3"/>
    <col min="8778" max="8778" width="14" style="3" customWidth="1"/>
    <col min="8779" max="9002" width="9.140625" style="3"/>
    <col min="9003" max="9003" width="8.42578125" style="3" customWidth="1"/>
    <col min="9004" max="9004" width="15.140625" style="3" customWidth="1"/>
    <col min="9005" max="9005" width="21.140625" style="3" customWidth="1"/>
    <col min="9006" max="9006" width="20.140625" style="3" customWidth="1"/>
    <col min="9007" max="9010" width="9" style="3" customWidth="1"/>
    <col min="9011" max="9033" width="9.140625" style="3"/>
    <col min="9034" max="9034" width="14" style="3" customWidth="1"/>
    <col min="9035" max="9258" width="9.140625" style="3"/>
    <col min="9259" max="9259" width="8.42578125" style="3" customWidth="1"/>
    <col min="9260" max="9260" width="15.140625" style="3" customWidth="1"/>
    <col min="9261" max="9261" width="21.140625" style="3" customWidth="1"/>
    <col min="9262" max="9262" width="20.140625" style="3" customWidth="1"/>
    <col min="9263" max="9266" width="9" style="3" customWidth="1"/>
    <col min="9267" max="9289" width="9.140625" style="3"/>
    <col min="9290" max="9290" width="14" style="3" customWidth="1"/>
    <col min="9291" max="9514" width="9.140625" style="3"/>
    <col min="9515" max="9515" width="8.42578125" style="3" customWidth="1"/>
    <col min="9516" max="9516" width="15.140625" style="3" customWidth="1"/>
    <col min="9517" max="9517" width="21.140625" style="3" customWidth="1"/>
    <col min="9518" max="9518" width="20.140625" style="3" customWidth="1"/>
    <col min="9519" max="9522" width="9" style="3" customWidth="1"/>
    <col min="9523" max="9545" width="9.140625" style="3"/>
    <col min="9546" max="9546" width="14" style="3" customWidth="1"/>
    <col min="9547" max="9770" width="9.140625" style="3"/>
    <col min="9771" max="9771" width="8.42578125" style="3" customWidth="1"/>
    <col min="9772" max="9772" width="15.140625" style="3" customWidth="1"/>
    <col min="9773" max="9773" width="21.140625" style="3" customWidth="1"/>
    <col min="9774" max="9774" width="20.140625" style="3" customWidth="1"/>
    <col min="9775" max="9778" width="9" style="3" customWidth="1"/>
    <col min="9779" max="9801" width="9.140625" style="3"/>
    <col min="9802" max="9802" width="14" style="3" customWidth="1"/>
    <col min="9803" max="10026" width="9.140625" style="3"/>
    <col min="10027" max="10027" width="8.42578125" style="3" customWidth="1"/>
    <col min="10028" max="10028" width="15.140625" style="3" customWidth="1"/>
    <col min="10029" max="10029" width="21.140625" style="3" customWidth="1"/>
    <col min="10030" max="10030" width="20.140625" style="3" customWidth="1"/>
    <col min="10031" max="10034" width="9" style="3" customWidth="1"/>
    <col min="10035" max="10057" width="9.140625" style="3"/>
    <col min="10058" max="10058" width="14" style="3" customWidth="1"/>
    <col min="10059" max="10282" width="9.140625" style="3"/>
    <col min="10283" max="10283" width="8.42578125" style="3" customWidth="1"/>
    <col min="10284" max="10284" width="15.140625" style="3" customWidth="1"/>
    <col min="10285" max="10285" width="21.140625" style="3" customWidth="1"/>
    <col min="10286" max="10286" width="20.140625" style="3" customWidth="1"/>
    <col min="10287" max="10290" width="9" style="3" customWidth="1"/>
    <col min="10291" max="10313" width="9.140625" style="3"/>
    <col min="10314" max="10314" width="14" style="3" customWidth="1"/>
    <col min="10315" max="10538" width="9.140625" style="3"/>
    <col min="10539" max="10539" width="8.42578125" style="3" customWidth="1"/>
    <col min="10540" max="10540" width="15.140625" style="3" customWidth="1"/>
    <col min="10541" max="10541" width="21.140625" style="3" customWidth="1"/>
    <col min="10542" max="10542" width="20.140625" style="3" customWidth="1"/>
    <col min="10543" max="10546" width="9" style="3" customWidth="1"/>
    <col min="10547" max="10569" width="9.140625" style="3"/>
    <col min="10570" max="10570" width="14" style="3" customWidth="1"/>
    <col min="10571" max="10794" width="9.140625" style="3"/>
    <col min="10795" max="10795" width="8.42578125" style="3" customWidth="1"/>
    <col min="10796" max="10796" width="15.140625" style="3" customWidth="1"/>
    <col min="10797" max="10797" width="21.140625" style="3" customWidth="1"/>
    <col min="10798" max="10798" width="20.140625" style="3" customWidth="1"/>
    <col min="10799" max="10802" width="9" style="3" customWidth="1"/>
    <col min="10803" max="10825" width="9.140625" style="3"/>
    <col min="10826" max="10826" width="14" style="3" customWidth="1"/>
    <col min="10827" max="11050" width="9.140625" style="3"/>
    <col min="11051" max="11051" width="8.42578125" style="3" customWidth="1"/>
    <col min="11052" max="11052" width="15.140625" style="3" customWidth="1"/>
    <col min="11053" max="11053" width="21.140625" style="3" customWidth="1"/>
    <col min="11054" max="11054" width="20.140625" style="3" customWidth="1"/>
    <col min="11055" max="11058" width="9" style="3" customWidth="1"/>
    <col min="11059" max="11081" width="9.140625" style="3"/>
    <col min="11082" max="11082" width="14" style="3" customWidth="1"/>
    <col min="11083" max="11306" width="9.140625" style="3"/>
    <col min="11307" max="11307" width="8.42578125" style="3" customWidth="1"/>
    <col min="11308" max="11308" width="15.140625" style="3" customWidth="1"/>
    <col min="11309" max="11309" width="21.140625" style="3" customWidth="1"/>
    <col min="11310" max="11310" width="20.140625" style="3" customWidth="1"/>
    <col min="11311" max="11314" width="9" style="3" customWidth="1"/>
    <col min="11315" max="11337" width="9.140625" style="3"/>
    <col min="11338" max="11338" width="14" style="3" customWidth="1"/>
    <col min="11339" max="11562" width="9.140625" style="3"/>
    <col min="11563" max="11563" width="8.42578125" style="3" customWidth="1"/>
    <col min="11564" max="11564" width="15.140625" style="3" customWidth="1"/>
    <col min="11565" max="11565" width="21.140625" style="3" customWidth="1"/>
    <col min="11566" max="11566" width="20.140625" style="3" customWidth="1"/>
    <col min="11567" max="11570" width="9" style="3" customWidth="1"/>
    <col min="11571" max="11593" width="9.140625" style="3"/>
    <col min="11594" max="11594" width="14" style="3" customWidth="1"/>
    <col min="11595" max="11818" width="9.140625" style="3"/>
    <col min="11819" max="11819" width="8.42578125" style="3" customWidth="1"/>
    <col min="11820" max="11820" width="15.140625" style="3" customWidth="1"/>
    <col min="11821" max="11821" width="21.140625" style="3" customWidth="1"/>
    <col min="11822" max="11822" width="20.140625" style="3" customWidth="1"/>
    <col min="11823" max="11826" width="9" style="3" customWidth="1"/>
    <col min="11827" max="11849" width="9.140625" style="3"/>
    <col min="11850" max="11850" width="14" style="3" customWidth="1"/>
    <col min="11851" max="12074" width="9.140625" style="3"/>
    <col min="12075" max="12075" width="8.42578125" style="3" customWidth="1"/>
    <col min="12076" max="12076" width="15.140625" style="3" customWidth="1"/>
    <col min="12077" max="12077" width="21.140625" style="3" customWidth="1"/>
    <col min="12078" max="12078" width="20.140625" style="3" customWidth="1"/>
    <col min="12079" max="12082" width="9" style="3" customWidth="1"/>
    <col min="12083" max="12105" width="9.140625" style="3"/>
    <col min="12106" max="12106" width="14" style="3" customWidth="1"/>
    <col min="12107" max="12330" width="9.140625" style="3"/>
    <col min="12331" max="12331" width="8.42578125" style="3" customWidth="1"/>
    <col min="12332" max="12332" width="15.140625" style="3" customWidth="1"/>
    <col min="12333" max="12333" width="21.140625" style="3" customWidth="1"/>
    <col min="12334" max="12334" width="20.140625" style="3" customWidth="1"/>
    <col min="12335" max="12338" width="9" style="3" customWidth="1"/>
    <col min="12339" max="12361" width="9.140625" style="3"/>
    <col min="12362" max="12362" width="14" style="3" customWidth="1"/>
    <col min="12363" max="12586" width="9.140625" style="3"/>
    <col min="12587" max="12587" width="8.42578125" style="3" customWidth="1"/>
    <col min="12588" max="12588" width="15.140625" style="3" customWidth="1"/>
    <col min="12589" max="12589" width="21.140625" style="3" customWidth="1"/>
    <col min="12590" max="12590" width="20.140625" style="3" customWidth="1"/>
    <col min="12591" max="12594" width="9" style="3" customWidth="1"/>
    <col min="12595" max="12617" width="9.140625" style="3"/>
    <col min="12618" max="12618" width="14" style="3" customWidth="1"/>
    <col min="12619" max="12842" width="9.140625" style="3"/>
    <col min="12843" max="12843" width="8.42578125" style="3" customWidth="1"/>
    <col min="12844" max="12844" width="15.140625" style="3" customWidth="1"/>
    <col min="12845" max="12845" width="21.140625" style="3" customWidth="1"/>
    <col min="12846" max="12846" width="20.140625" style="3" customWidth="1"/>
    <col min="12847" max="12850" width="9" style="3" customWidth="1"/>
    <col min="12851" max="12873" width="9.140625" style="3"/>
    <col min="12874" max="12874" width="14" style="3" customWidth="1"/>
    <col min="12875" max="13098" width="9.140625" style="3"/>
    <col min="13099" max="13099" width="8.42578125" style="3" customWidth="1"/>
    <col min="13100" max="13100" width="15.140625" style="3" customWidth="1"/>
    <col min="13101" max="13101" width="21.140625" style="3" customWidth="1"/>
    <col min="13102" max="13102" width="20.140625" style="3" customWidth="1"/>
    <col min="13103" max="13106" width="9" style="3" customWidth="1"/>
    <col min="13107" max="13129" width="9.140625" style="3"/>
    <col min="13130" max="13130" width="14" style="3" customWidth="1"/>
    <col min="13131" max="13354" width="9.140625" style="3"/>
    <col min="13355" max="13355" width="8.42578125" style="3" customWidth="1"/>
    <col min="13356" max="13356" width="15.140625" style="3" customWidth="1"/>
    <col min="13357" max="13357" width="21.140625" style="3" customWidth="1"/>
    <col min="13358" max="13358" width="20.140625" style="3" customWidth="1"/>
    <col min="13359" max="13362" width="9" style="3" customWidth="1"/>
    <col min="13363" max="13385" width="9.140625" style="3"/>
    <col min="13386" max="13386" width="14" style="3" customWidth="1"/>
    <col min="13387" max="13610" width="9.140625" style="3"/>
    <col min="13611" max="13611" width="8.42578125" style="3" customWidth="1"/>
    <col min="13612" max="13612" width="15.140625" style="3" customWidth="1"/>
    <col min="13613" max="13613" width="21.140625" style="3" customWidth="1"/>
    <col min="13614" max="13614" width="20.140625" style="3" customWidth="1"/>
    <col min="13615" max="13618" width="9" style="3" customWidth="1"/>
    <col min="13619" max="13641" width="9.140625" style="3"/>
    <col min="13642" max="13642" width="14" style="3" customWidth="1"/>
    <col min="13643" max="13866" width="9.140625" style="3"/>
    <col min="13867" max="13867" width="8.42578125" style="3" customWidth="1"/>
    <col min="13868" max="13868" width="15.140625" style="3" customWidth="1"/>
    <col min="13869" max="13869" width="21.140625" style="3" customWidth="1"/>
    <col min="13870" max="13870" width="20.140625" style="3" customWidth="1"/>
    <col min="13871" max="13874" width="9" style="3" customWidth="1"/>
    <col min="13875" max="13897" width="9.140625" style="3"/>
    <col min="13898" max="13898" width="14" style="3" customWidth="1"/>
    <col min="13899" max="14122" width="9.140625" style="3"/>
    <col min="14123" max="14123" width="8.42578125" style="3" customWidth="1"/>
    <col min="14124" max="14124" width="15.140625" style="3" customWidth="1"/>
    <col min="14125" max="14125" width="21.140625" style="3" customWidth="1"/>
    <col min="14126" max="14126" width="20.140625" style="3" customWidth="1"/>
    <col min="14127" max="14130" width="9" style="3" customWidth="1"/>
    <col min="14131" max="14153" width="9.140625" style="3"/>
    <col min="14154" max="14154" width="14" style="3" customWidth="1"/>
    <col min="14155" max="14378" width="9.140625" style="3"/>
    <col min="14379" max="14379" width="8.42578125" style="3" customWidth="1"/>
    <col min="14380" max="14380" width="15.140625" style="3" customWidth="1"/>
    <col min="14381" max="14381" width="21.140625" style="3" customWidth="1"/>
    <col min="14382" max="14382" width="20.140625" style="3" customWidth="1"/>
    <col min="14383" max="14386" width="9" style="3" customWidth="1"/>
    <col min="14387" max="14409" width="9.140625" style="3"/>
    <col min="14410" max="14410" width="14" style="3" customWidth="1"/>
    <col min="14411" max="14634" width="9.140625" style="3"/>
    <col min="14635" max="14635" width="8.42578125" style="3" customWidth="1"/>
    <col min="14636" max="14636" width="15.140625" style="3" customWidth="1"/>
    <col min="14637" max="14637" width="21.140625" style="3" customWidth="1"/>
    <col min="14638" max="14638" width="20.140625" style="3" customWidth="1"/>
    <col min="14639" max="14642" width="9" style="3" customWidth="1"/>
    <col min="14643" max="14665" width="9.140625" style="3"/>
    <col min="14666" max="14666" width="14" style="3" customWidth="1"/>
    <col min="14667" max="14890" width="9.140625" style="3"/>
    <col min="14891" max="14891" width="8.42578125" style="3" customWidth="1"/>
    <col min="14892" max="14892" width="15.140625" style="3" customWidth="1"/>
    <col min="14893" max="14893" width="21.140625" style="3" customWidth="1"/>
    <col min="14894" max="14894" width="20.140625" style="3" customWidth="1"/>
    <col min="14895" max="14898" width="9" style="3" customWidth="1"/>
    <col min="14899" max="14921" width="9.140625" style="3"/>
    <col min="14922" max="14922" width="14" style="3" customWidth="1"/>
    <col min="14923" max="15146" width="9.140625" style="3"/>
    <col min="15147" max="15147" width="8.42578125" style="3" customWidth="1"/>
    <col min="15148" max="15148" width="15.140625" style="3" customWidth="1"/>
    <col min="15149" max="15149" width="21.140625" style="3" customWidth="1"/>
    <col min="15150" max="15150" width="20.140625" style="3" customWidth="1"/>
    <col min="15151" max="15154" width="9" style="3" customWidth="1"/>
    <col min="15155" max="15177" width="9.140625" style="3"/>
    <col min="15178" max="15178" width="14" style="3" customWidth="1"/>
    <col min="15179" max="15402" width="9.140625" style="3"/>
    <col min="15403" max="15403" width="8.42578125" style="3" customWidth="1"/>
    <col min="15404" max="15404" width="15.140625" style="3" customWidth="1"/>
    <col min="15405" max="15405" width="21.140625" style="3" customWidth="1"/>
    <col min="15406" max="15406" width="20.140625" style="3" customWidth="1"/>
    <col min="15407" max="15410" width="9" style="3" customWidth="1"/>
    <col min="15411" max="15433" width="9.140625" style="3"/>
    <col min="15434" max="15434" width="14" style="3" customWidth="1"/>
    <col min="15435" max="15658" width="9.140625" style="3"/>
    <col min="15659" max="15659" width="8.42578125" style="3" customWidth="1"/>
    <col min="15660" max="15660" width="15.140625" style="3" customWidth="1"/>
    <col min="15661" max="15661" width="21.140625" style="3" customWidth="1"/>
    <col min="15662" max="15662" width="20.140625" style="3" customWidth="1"/>
    <col min="15663" max="15666" width="9" style="3" customWidth="1"/>
    <col min="15667" max="15689" width="9.140625" style="3"/>
    <col min="15690" max="15690" width="14" style="3" customWidth="1"/>
    <col min="15691" max="15914" width="9.140625" style="3"/>
    <col min="15915" max="15915" width="8.42578125" style="3" customWidth="1"/>
    <col min="15916" max="15916" width="15.140625" style="3" customWidth="1"/>
    <col min="15917" max="15917" width="21.140625" style="3" customWidth="1"/>
    <col min="15918" max="15918" width="20.140625" style="3" customWidth="1"/>
    <col min="15919" max="15922" width="9" style="3" customWidth="1"/>
    <col min="15923" max="15945" width="9.140625" style="3"/>
    <col min="15946" max="15946" width="14" style="3" customWidth="1"/>
    <col min="15947" max="16384" width="9.140625" style="3"/>
  </cols>
  <sheetData>
    <row r="1" spans="1:31" ht="13.5" customHeight="1" thickBot="1" x14ac:dyDescent="0.3">
      <c r="A1" s="1"/>
      <c r="I1" s="1" t="s">
        <v>0</v>
      </c>
    </row>
    <row r="2" spans="1:31" ht="23.25" customHeight="1" thickBot="1" x14ac:dyDescent="0.35">
      <c r="A2" s="19" t="s">
        <v>194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1"/>
    </row>
    <row r="3" spans="1:31" ht="13.5" customHeight="1" x14ac:dyDescent="0.25">
      <c r="A3" s="1"/>
      <c r="B3" s="5"/>
      <c r="C3" s="5"/>
      <c r="D3" s="6"/>
      <c r="E3" s="6"/>
      <c r="F3" s="6"/>
      <c r="G3" s="6"/>
      <c r="H3" s="6"/>
    </row>
    <row r="4" spans="1:31" s="8" customFormat="1" ht="13.5" customHeight="1" x14ac:dyDescent="0.25">
      <c r="A4" s="7" t="s">
        <v>1</v>
      </c>
      <c r="B4" s="7" t="s">
        <v>2</v>
      </c>
      <c r="C4" s="7" t="s">
        <v>3</v>
      </c>
      <c r="D4" s="7" t="s">
        <v>4</v>
      </c>
      <c r="E4" s="22" t="s">
        <v>5</v>
      </c>
      <c r="F4" s="23"/>
      <c r="G4" s="22" t="s">
        <v>6</v>
      </c>
      <c r="H4" s="23"/>
      <c r="I4" s="22" t="s">
        <v>7</v>
      </c>
      <c r="J4" s="24"/>
      <c r="K4" s="18" t="s">
        <v>8</v>
      </c>
      <c r="L4" s="18"/>
      <c r="M4" s="18" t="s">
        <v>9</v>
      </c>
      <c r="N4" s="18"/>
      <c r="O4" s="18" t="s">
        <v>10</v>
      </c>
      <c r="P4" s="18"/>
      <c r="Q4" s="18" t="s">
        <v>11</v>
      </c>
      <c r="R4" s="18"/>
      <c r="S4" s="18" t="s">
        <v>12</v>
      </c>
      <c r="T4" s="18"/>
      <c r="U4" s="18" t="s">
        <v>13</v>
      </c>
      <c r="V4" s="18"/>
      <c r="W4" s="18" t="s">
        <v>14</v>
      </c>
      <c r="X4" s="18"/>
      <c r="Y4" s="7" t="s">
        <v>15</v>
      </c>
      <c r="Z4" s="18" t="s">
        <v>16</v>
      </c>
      <c r="AA4" s="18"/>
      <c r="AB4" s="18" t="s">
        <v>17</v>
      </c>
      <c r="AC4" s="18"/>
      <c r="AD4" s="7" t="s">
        <v>18</v>
      </c>
      <c r="AE4" s="7" t="s">
        <v>19</v>
      </c>
    </row>
    <row r="5" spans="1:31" s="13" customFormat="1" ht="13.5" customHeight="1" x14ac:dyDescent="0.25">
      <c r="A5" s="9">
        <v>1</v>
      </c>
      <c r="B5" s="10" t="s">
        <v>20</v>
      </c>
      <c r="C5" s="10" t="s">
        <v>21</v>
      </c>
      <c r="D5" s="11" t="s">
        <v>22</v>
      </c>
      <c r="E5" s="9">
        <v>100</v>
      </c>
      <c r="F5" s="9">
        <v>100</v>
      </c>
      <c r="G5" s="9">
        <v>100</v>
      </c>
      <c r="H5" s="9">
        <v>100</v>
      </c>
      <c r="I5" s="9"/>
      <c r="J5" s="9"/>
      <c r="K5" s="9">
        <v>100</v>
      </c>
      <c r="L5" s="9">
        <v>100</v>
      </c>
      <c r="M5" s="9"/>
      <c r="N5" s="9"/>
      <c r="O5" s="9">
        <v>90</v>
      </c>
      <c r="P5" s="9">
        <v>100</v>
      </c>
      <c r="Q5" s="9">
        <v>90</v>
      </c>
      <c r="R5" s="9">
        <v>90</v>
      </c>
      <c r="S5" s="9"/>
      <c r="T5" s="9"/>
      <c r="U5" s="9"/>
      <c r="V5" s="9">
        <v>100</v>
      </c>
      <c r="W5" s="9"/>
      <c r="X5" s="9"/>
      <c r="Y5" s="9"/>
      <c r="Z5" s="9"/>
      <c r="AA5" s="9">
        <v>16</v>
      </c>
      <c r="AB5" s="9">
        <v>8</v>
      </c>
      <c r="AC5" s="9">
        <v>30</v>
      </c>
      <c r="AD5" s="9">
        <v>100</v>
      </c>
      <c r="AE5" s="12">
        <f t="shared" ref="AE5:AE36" si="0">SUM(E5:AD5)</f>
        <v>1224</v>
      </c>
    </row>
    <row r="6" spans="1:31" s="13" customFormat="1" ht="13.5" customHeight="1" x14ac:dyDescent="0.25">
      <c r="A6" s="9">
        <v>2</v>
      </c>
      <c r="B6" s="10" t="s">
        <v>23</v>
      </c>
      <c r="C6" s="10" t="s">
        <v>24</v>
      </c>
      <c r="D6" s="11" t="s">
        <v>25</v>
      </c>
      <c r="E6" s="9">
        <v>30</v>
      </c>
      <c r="F6" s="9">
        <v>20</v>
      </c>
      <c r="G6" s="9">
        <v>60</v>
      </c>
      <c r="H6" s="9">
        <v>40</v>
      </c>
      <c r="I6" s="9"/>
      <c r="J6" s="9"/>
      <c r="K6" s="9">
        <v>40</v>
      </c>
      <c r="L6" s="9">
        <v>8</v>
      </c>
      <c r="M6" s="9">
        <v>30</v>
      </c>
      <c r="N6" s="9">
        <v>6</v>
      </c>
      <c r="O6" s="9">
        <v>50</v>
      </c>
      <c r="P6" s="9">
        <v>70</v>
      </c>
      <c r="Q6" s="9">
        <v>30</v>
      </c>
      <c r="R6" s="9">
        <v>70</v>
      </c>
      <c r="S6" s="9"/>
      <c r="T6" s="9"/>
      <c r="U6" s="9">
        <v>25</v>
      </c>
      <c r="V6" s="9">
        <v>11</v>
      </c>
      <c r="W6" s="9"/>
      <c r="X6" s="9"/>
      <c r="Y6" s="9">
        <v>80</v>
      </c>
      <c r="Z6" s="9">
        <v>15</v>
      </c>
      <c r="AA6" s="9">
        <v>40</v>
      </c>
      <c r="AB6" s="9"/>
      <c r="AC6" s="9">
        <v>30</v>
      </c>
      <c r="AD6" s="9"/>
      <c r="AE6" s="12">
        <f t="shared" si="0"/>
        <v>655</v>
      </c>
    </row>
    <row r="7" spans="1:31" s="13" customFormat="1" ht="13.5" customHeight="1" x14ac:dyDescent="0.25">
      <c r="A7" s="9">
        <v>3</v>
      </c>
      <c r="B7" s="10" t="s">
        <v>26</v>
      </c>
      <c r="C7" s="10" t="s">
        <v>27</v>
      </c>
      <c r="D7" s="11" t="s">
        <v>28</v>
      </c>
      <c r="E7" s="9"/>
      <c r="F7" s="9"/>
      <c r="G7" s="9"/>
      <c r="H7" s="9"/>
      <c r="I7" s="9"/>
      <c r="J7" s="9"/>
      <c r="K7" s="9"/>
      <c r="L7" s="9">
        <v>9</v>
      </c>
      <c r="M7" s="9">
        <v>7</v>
      </c>
      <c r="N7" s="9"/>
      <c r="O7" s="9">
        <v>70</v>
      </c>
      <c r="P7" s="9">
        <v>7</v>
      </c>
      <c r="Q7" s="9"/>
      <c r="R7" s="9"/>
      <c r="S7" s="9">
        <v>80</v>
      </c>
      <c r="T7" s="9">
        <v>100</v>
      </c>
      <c r="U7" s="9">
        <v>25</v>
      </c>
      <c r="V7" s="9">
        <v>25</v>
      </c>
      <c r="W7" s="9">
        <v>70</v>
      </c>
      <c r="X7" s="9"/>
      <c r="Y7" s="9">
        <v>70</v>
      </c>
      <c r="Z7" s="9">
        <v>90</v>
      </c>
      <c r="AA7" s="9"/>
      <c r="AB7" s="9"/>
      <c r="AC7" s="9"/>
      <c r="AD7" s="9">
        <v>50</v>
      </c>
      <c r="AE7" s="12">
        <f t="shared" si="0"/>
        <v>603</v>
      </c>
    </row>
    <row r="8" spans="1:31" s="13" customFormat="1" ht="13.5" customHeight="1" x14ac:dyDescent="0.25">
      <c r="A8" s="9">
        <v>4</v>
      </c>
      <c r="B8" s="10" t="s">
        <v>29</v>
      </c>
      <c r="C8" s="10" t="s">
        <v>30</v>
      </c>
      <c r="D8" s="11" t="s">
        <v>31</v>
      </c>
      <c r="E8" s="9">
        <v>40</v>
      </c>
      <c r="F8" s="9">
        <v>80</v>
      </c>
      <c r="G8" s="9">
        <v>80</v>
      </c>
      <c r="H8" s="9">
        <v>90</v>
      </c>
      <c r="I8" s="9"/>
      <c r="J8" s="9"/>
      <c r="K8" s="9">
        <v>50</v>
      </c>
      <c r="L8" s="9">
        <v>80</v>
      </c>
      <c r="M8" s="9">
        <v>5</v>
      </c>
      <c r="N8" s="9">
        <v>5</v>
      </c>
      <c r="O8" s="9">
        <v>4</v>
      </c>
      <c r="P8" s="9">
        <v>6</v>
      </c>
      <c r="Q8" s="9">
        <v>5</v>
      </c>
      <c r="R8" s="9">
        <v>5</v>
      </c>
      <c r="S8" s="9">
        <v>13</v>
      </c>
      <c r="T8" s="9">
        <v>11</v>
      </c>
      <c r="U8" s="9">
        <v>3</v>
      </c>
      <c r="V8" s="9">
        <v>40</v>
      </c>
      <c r="W8" s="9">
        <v>10</v>
      </c>
      <c r="X8" s="9">
        <v>5</v>
      </c>
      <c r="Y8" s="9">
        <v>11</v>
      </c>
      <c r="Z8" s="9">
        <v>1</v>
      </c>
      <c r="AA8" s="9">
        <v>11</v>
      </c>
      <c r="AB8" s="9">
        <v>8</v>
      </c>
      <c r="AC8" s="9">
        <v>30</v>
      </c>
      <c r="AD8" s="9"/>
      <c r="AE8" s="12">
        <f t="shared" si="0"/>
        <v>593</v>
      </c>
    </row>
    <row r="9" spans="1:31" s="13" customFormat="1" ht="13.5" customHeight="1" x14ac:dyDescent="0.25">
      <c r="A9" s="9">
        <v>5</v>
      </c>
      <c r="B9" s="10" t="s">
        <v>32</v>
      </c>
      <c r="C9" s="10" t="s">
        <v>33</v>
      </c>
      <c r="D9" s="11" t="s">
        <v>34</v>
      </c>
      <c r="E9" s="9">
        <v>70</v>
      </c>
      <c r="F9" s="9">
        <v>50</v>
      </c>
      <c r="G9" s="9">
        <v>13</v>
      </c>
      <c r="H9" s="9">
        <v>2</v>
      </c>
      <c r="I9" s="9"/>
      <c r="J9" s="9">
        <v>6</v>
      </c>
      <c r="K9" s="9">
        <v>50</v>
      </c>
      <c r="L9" s="9">
        <v>70</v>
      </c>
      <c r="M9" s="9">
        <v>3</v>
      </c>
      <c r="N9" s="9">
        <v>70</v>
      </c>
      <c r="O9" s="9">
        <v>6</v>
      </c>
      <c r="P9" s="9">
        <v>6</v>
      </c>
      <c r="Q9" s="9">
        <v>7</v>
      </c>
      <c r="R9" s="9">
        <v>20</v>
      </c>
      <c r="S9" s="9">
        <v>10</v>
      </c>
      <c r="T9" s="9">
        <v>10</v>
      </c>
      <c r="U9" s="9">
        <v>90</v>
      </c>
      <c r="V9" s="9">
        <v>40</v>
      </c>
      <c r="W9" s="9">
        <v>10</v>
      </c>
      <c r="X9" s="9">
        <v>5</v>
      </c>
      <c r="Y9" s="9">
        <v>13</v>
      </c>
      <c r="Z9" s="9">
        <v>15</v>
      </c>
      <c r="AA9" s="9"/>
      <c r="AB9" s="9"/>
      <c r="AC9" s="9">
        <v>11</v>
      </c>
      <c r="AD9" s="9"/>
      <c r="AE9" s="12">
        <f t="shared" si="0"/>
        <v>577</v>
      </c>
    </row>
    <row r="10" spans="1:31" s="13" customFormat="1" ht="13.5" customHeight="1" x14ac:dyDescent="0.25">
      <c r="A10" s="9">
        <v>6</v>
      </c>
      <c r="B10" s="10" t="s">
        <v>39</v>
      </c>
      <c r="C10" s="10" t="s">
        <v>37</v>
      </c>
      <c r="D10" s="11" t="s">
        <v>38</v>
      </c>
      <c r="E10" s="9">
        <v>3</v>
      </c>
      <c r="F10" s="9">
        <v>3</v>
      </c>
      <c r="G10" s="9">
        <v>13</v>
      </c>
      <c r="H10" s="9">
        <v>1</v>
      </c>
      <c r="I10" s="9"/>
      <c r="J10" s="9"/>
      <c r="K10" s="9">
        <v>7</v>
      </c>
      <c r="L10" s="9">
        <v>6</v>
      </c>
      <c r="M10" s="9">
        <v>6</v>
      </c>
      <c r="N10" s="9">
        <v>20</v>
      </c>
      <c r="O10" s="9">
        <v>20</v>
      </c>
      <c r="P10" s="9">
        <v>40</v>
      </c>
      <c r="Q10" s="9">
        <v>3</v>
      </c>
      <c r="R10" s="9">
        <v>20</v>
      </c>
      <c r="S10" s="9">
        <v>90</v>
      </c>
      <c r="T10" s="9">
        <v>90</v>
      </c>
      <c r="U10" s="9">
        <v>1</v>
      </c>
      <c r="V10" s="9">
        <v>80</v>
      </c>
      <c r="W10" s="9">
        <v>10</v>
      </c>
      <c r="X10" s="9">
        <v>70</v>
      </c>
      <c r="Y10" s="9">
        <v>9</v>
      </c>
      <c r="Z10" s="9">
        <v>6</v>
      </c>
      <c r="AA10" s="9">
        <v>11</v>
      </c>
      <c r="AB10" s="9">
        <v>6</v>
      </c>
      <c r="AC10" s="9">
        <v>30</v>
      </c>
      <c r="AD10" s="9"/>
      <c r="AE10" s="12">
        <f t="shared" si="0"/>
        <v>545</v>
      </c>
    </row>
    <row r="11" spans="1:31" s="13" customFormat="1" ht="13.5" customHeight="1" x14ac:dyDescent="0.25">
      <c r="A11" s="9">
        <v>7</v>
      </c>
      <c r="B11" s="10" t="s">
        <v>26</v>
      </c>
      <c r="C11" s="10" t="s">
        <v>37</v>
      </c>
      <c r="D11" s="11" t="s">
        <v>38</v>
      </c>
      <c r="E11" s="9">
        <v>60</v>
      </c>
      <c r="F11" s="9">
        <v>5</v>
      </c>
      <c r="G11" s="9">
        <v>90</v>
      </c>
      <c r="H11" s="9">
        <v>3</v>
      </c>
      <c r="I11" s="9"/>
      <c r="J11" s="9"/>
      <c r="K11" s="9">
        <v>90</v>
      </c>
      <c r="L11" s="9">
        <v>15</v>
      </c>
      <c r="M11" s="9">
        <v>20</v>
      </c>
      <c r="N11" s="9">
        <v>6</v>
      </c>
      <c r="O11" s="9">
        <v>5</v>
      </c>
      <c r="P11" s="9">
        <v>7</v>
      </c>
      <c r="Q11" s="9">
        <v>1</v>
      </c>
      <c r="R11" s="9">
        <v>4</v>
      </c>
      <c r="S11" s="9">
        <v>60</v>
      </c>
      <c r="T11" s="9">
        <v>7</v>
      </c>
      <c r="U11" s="9">
        <v>3</v>
      </c>
      <c r="V11" s="9">
        <v>5</v>
      </c>
      <c r="W11" s="9">
        <v>20</v>
      </c>
      <c r="X11" s="9">
        <v>5</v>
      </c>
      <c r="Y11" s="9">
        <v>4</v>
      </c>
      <c r="Z11" s="9">
        <v>30</v>
      </c>
      <c r="AA11" s="9">
        <v>80</v>
      </c>
      <c r="AB11" s="9">
        <v>8</v>
      </c>
      <c r="AC11" s="9">
        <v>8</v>
      </c>
      <c r="AD11" s="9"/>
      <c r="AE11" s="12">
        <f t="shared" si="0"/>
        <v>536</v>
      </c>
    </row>
    <row r="12" spans="1:31" s="13" customFormat="1" ht="13.5" customHeight="1" x14ac:dyDescent="0.25">
      <c r="A12" s="9">
        <v>8</v>
      </c>
      <c r="B12" s="10" t="s">
        <v>32</v>
      </c>
      <c r="C12" s="10" t="s">
        <v>35</v>
      </c>
      <c r="D12" s="11" t="s">
        <v>36</v>
      </c>
      <c r="E12" s="9">
        <v>13</v>
      </c>
      <c r="F12" s="9">
        <v>5</v>
      </c>
      <c r="G12" s="9">
        <v>13</v>
      </c>
      <c r="H12" s="9">
        <v>5</v>
      </c>
      <c r="I12" s="9">
        <v>13</v>
      </c>
      <c r="J12" s="9">
        <v>2</v>
      </c>
      <c r="K12" s="9">
        <v>70</v>
      </c>
      <c r="L12" s="9">
        <v>7</v>
      </c>
      <c r="M12" s="9">
        <v>5</v>
      </c>
      <c r="N12" s="9">
        <v>60</v>
      </c>
      <c r="O12" s="9">
        <v>6</v>
      </c>
      <c r="P12" s="9">
        <v>4</v>
      </c>
      <c r="Q12" s="9">
        <v>5</v>
      </c>
      <c r="R12" s="9">
        <v>6</v>
      </c>
      <c r="S12" s="9">
        <v>13</v>
      </c>
      <c r="T12" s="9">
        <v>30</v>
      </c>
      <c r="U12" s="9">
        <v>11</v>
      </c>
      <c r="V12" s="9">
        <v>5</v>
      </c>
      <c r="W12" s="9">
        <v>90</v>
      </c>
      <c r="X12" s="9">
        <v>20</v>
      </c>
      <c r="Y12" s="9">
        <v>60</v>
      </c>
      <c r="Z12" s="9">
        <v>60</v>
      </c>
      <c r="AA12" s="9">
        <v>1</v>
      </c>
      <c r="AB12" s="9">
        <v>8</v>
      </c>
      <c r="AC12" s="9">
        <v>11</v>
      </c>
      <c r="AD12" s="9"/>
      <c r="AE12" s="12">
        <f t="shared" si="0"/>
        <v>523</v>
      </c>
    </row>
    <row r="13" spans="1:31" s="13" customFormat="1" ht="13.5" customHeight="1" x14ac:dyDescent="0.25">
      <c r="A13" s="9">
        <v>9</v>
      </c>
      <c r="B13" s="10" t="s">
        <v>53</v>
      </c>
      <c r="C13" s="10" t="s">
        <v>54</v>
      </c>
      <c r="D13" s="11" t="s">
        <v>55</v>
      </c>
      <c r="E13" s="9">
        <v>10</v>
      </c>
      <c r="F13" s="9">
        <v>60</v>
      </c>
      <c r="G13" s="9">
        <v>11</v>
      </c>
      <c r="H13" s="9">
        <v>40</v>
      </c>
      <c r="I13" s="9"/>
      <c r="J13" s="9"/>
      <c r="K13" s="9">
        <v>11</v>
      </c>
      <c r="L13" s="9">
        <v>90</v>
      </c>
      <c r="M13" s="9">
        <v>5</v>
      </c>
      <c r="N13" s="9">
        <v>7</v>
      </c>
      <c r="O13" s="9">
        <v>5</v>
      </c>
      <c r="P13" s="9">
        <v>13</v>
      </c>
      <c r="Q13" s="9">
        <v>3</v>
      </c>
      <c r="R13" s="9">
        <v>7</v>
      </c>
      <c r="S13" s="9">
        <v>11</v>
      </c>
      <c r="T13" s="9">
        <v>7</v>
      </c>
      <c r="U13" s="9">
        <v>3</v>
      </c>
      <c r="V13" s="9">
        <v>8</v>
      </c>
      <c r="W13" s="9">
        <v>80</v>
      </c>
      <c r="X13" s="9">
        <v>40</v>
      </c>
      <c r="Y13" s="9">
        <v>5</v>
      </c>
      <c r="Z13" s="9"/>
      <c r="AA13" s="9">
        <v>9</v>
      </c>
      <c r="AB13" s="9">
        <v>30</v>
      </c>
      <c r="AC13" s="9">
        <v>30</v>
      </c>
      <c r="AD13" s="9"/>
      <c r="AE13" s="12">
        <f t="shared" si="0"/>
        <v>485</v>
      </c>
    </row>
    <row r="14" spans="1:31" s="13" customFormat="1" ht="13.5" customHeight="1" x14ac:dyDescent="0.25">
      <c r="A14" s="9">
        <v>10</v>
      </c>
      <c r="B14" s="10" t="s">
        <v>40</v>
      </c>
      <c r="C14" s="10" t="s">
        <v>41</v>
      </c>
      <c r="D14" s="11" t="s">
        <v>42</v>
      </c>
      <c r="E14" s="9">
        <v>13</v>
      </c>
      <c r="F14" s="9">
        <v>8</v>
      </c>
      <c r="G14" s="9">
        <v>30</v>
      </c>
      <c r="H14" s="9">
        <v>11</v>
      </c>
      <c r="I14" s="9"/>
      <c r="J14" s="9"/>
      <c r="K14" s="9"/>
      <c r="L14" s="9"/>
      <c r="M14" s="9">
        <v>90</v>
      </c>
      <c r="N14" s="9">
        <v>13</v>
      </c>
      <c r="O14" s="9">
        <v>20</v>
      </c>
      <c r="P14" s="9">
        <v>90</v>
      </c>
      <c r="Q14" s="9">
        <v>13</v>
      </c>
      <c r="R14" s="9">
        <v>7</v>
      </c>
      <c r="S14" s="9"/>
      <c r="T14" s="9"/>
      <c r="U14" s="9">
        <v>8</v>
      </c>
      <c r="V14" s="9">
        <v>7</v>
      </c>
      <c r="W14" s="9">
        <v>5</v>
      </c>
      <c r="X14" s="9"/>
      <c r="Y14" s="9">
        <v>11</v>
      </c>
      <c r="Z14" s="9">
        <v>40</v>
      </c>
      <c r="AA14" s="9">
        <v>70</v>
      </c>
      <c r="AB14" s="9">
        <v>20</v>
      </c>
      <c r="AC14" s="9">
        <v>20</v>
      </c>
      <c r="AD14" s="9"/>
      <c r="AE14" s="12">
        <f t="shared" si="0"/>
        <v>476</v>
      </c>
    </row>
    <row r="15" spans="1:31" s="13" customFormat="1" ht="13.5" customHeight="1" x14ac:dyDescent="0.25">
      <c r="A15" s="9">
        <v>11</v>
      </c>
      <c r="B15" s="10" t="s">
        <v>26</v>
      </c>
      <c r="C15" s="10" t="s">
        <v>35</v>
      </c>
      <c r="D15" s="11" t="s">
        <v>36</v>
      </c>
      <c r="E15" s="9">
        <v>20</v>
      </c>
      <c r="F15" s="9">
        <v>9</v>
      </c>
      <c r="G15" s="9">
        <v>40</v>
      </c>
      <c r="H15" s="9">
        <v>20</v>
      </c>
      <c r="I15" s="9"/>
      <c r="J15" s="9"/>
      <c r="K15" s="9">
        <v>20</v>
      </c>
      <c r="L15" s="9">
        <v>20</v>
      </c>
      <c r="M15" s="9">
        <v>40</v>
      </c>
      <c r="N15" s="9">
        <v>100</v>
      </c>
      <c r="O15" s="9">
        <v>30</v>
      </c>
      <c r="P15" s="9">
        <v>6</v>
      </c>
      <c r="Q15" s="9">
        <v>30</v>
      </c>
      <c r="R15" s="9">
        <v>7</v>
      </c>
      <c r="S15" s="9">
        <v>7</v>
      </c>
      <c r="T15" s="9">
        <v>10</v>
      </c>
      <c r="U15" s="9">
        <v>5</v>
      </c>
      <c r="V15" s="9">
        <v>4</v>
      </c>
      <c r="W15" s="9">
        <v>5</v>
      </c>
      <c r="X15" s="9">
        <v>5</v>
      </c>
      <c r="Y15" s="9">
        <v>5</v>
      </c>
      <c r="Z15" s="9">
        <v>11</v>
      </c>
      <c r="AA15" s="9">
        <v>15</v>
      </c>
      <c r="AB15" s="9">
        <v>20</v>
      </c>
      <c r="AC15" s="9">
        <v>30</v>
      </c>
      <c r="AD15" s="9"/>
      <c r="AE15" s="12">
        <f t="shared" si="0"/>
        <v>459</v>
      </c>
    </row>
    <row r="16" spans="1:31" s="13" customFormat="1" ht="13.5" customHeight="1" x14ac:dyDescent="0.25">
      <c r="A16" s="9">
        <v>12</v>
      </c>
      <c r="B16" s="10" t="s">
        <v>26</v>
      </c>
      <c r="C16" s="10" t="s">
        <v>56</v>
      </c>
      <c r="D16" s="11" t="s">
        <v>57</v>
      </c>
      <c r="E16" s="9">
        <v>30</v>
      </c>
      <c r="F16" s="9">
        <v>5</v>
      </c>
      <c r="G16" s="9">
        <v>10</v>
      </c>
      <c r="H16" s="9">
        <v>4</v>
      </c>
      <c r="I16" s="9">
        <v>6</v>
      </c>
      <c r="J16" s="9"/>
      <c r="K16" s="9">
        <v>20</v>
      </c>
      <c r="L16" s="9">
        <v>5</v>
      </c>
      <c r="M16" s="9">
        <v>70</v>
      </c>
      <c r="N16" s="9">
        <v>40</v>
      </c>
      <c r="O16" s="9">
        <v>7</v>
      </c>
      <c r="P16" s="9">
        <v>5</v>
      </c>
      <c r="Q16" s="9">
        <v>6</v>
      </c>
      <c r="R16" s="9">
        <v>6</v>
      </c>
      <c r="S16" s="9">
        <v>30</v>
      </c>
      <c r="T16" s="9">
        <v>7</v>
      </c>
      <c r="U16" s="9">
        <v>5</v>
      </c>
      <c r="V16" s="9">
        <v>5</v>
      </c>
      <c r="W16" s="9">
        <v>5</v>
      </c>
      <c r="X16" s="9">
        <v>5</v>
      </c>
      <c r="Y16" s="9">
        <v>8</v>
      </c>
      <c r="Z16" s="9">
        <v>18</v>
      </c>
      <c r="AA16" s="9">
        <v>90</v>
      </c>
      <c r="AB16" s="9">
        <v>30</v>
      </c>
      <c r="AC16" s="9">
        <v>30</v>
      </c>
      <c r="AD16" s="9"/>
      <c r="AE16" s="12">
        <f t="shared" si="0"/>
        <v>447</v>
      </c>
    </row>
    <row r="17" spans="1:31" s="13" customFormat="1" ht="13.5" customHeight="1" x14ac:dyDescent="0.25">
      <c r="A17" s="9">
        <v>13</v>
      </c>
      <c r="B17" s="10" t="s">
        <v>43</v>
      </c>
      <c r="C17" s="10" t="s">
        <v>21</v>
      </c>
      <c r="D17" s="11" t="s">
        <v>22</v>
      </c>
      <c r="E17" s="9">
        <v>2</v>
      </c>
      <c r="F17" s="9">
        <v>1</v>
      </c>
      <c r="G17" s="9">
        <v>1</v>
      </c>
      <c r="H17" s="9">
        <v>1</v>
      </c>
      <c r="I17" s="9"/>
      <c r="J17" s="9"/>
      <c r="K17" s="9">
        <v>13</v>
      </c>
      <c r="L17" s="9">
        <v>10</v>
      </c>
      <c r="M17" s="9">
        <v>100</v>
      </c>
      <c r="N17" s="9">
        <v>7</v>
      </c>
      <c r="O17" s="9">
        <v>2</v>
      </c>
      <c r="P17" s="9">
        <v>2</v>
      </c>
      <c r="Q17" s="9">
        <v>40</v>
      </c>
      <c r="R17" s="9">
        <v>6</v>
      </c>
      <c r="S17" s="9">
        <v>100</v>
      </c>
      <c r="T17" s="9">
        <v>15</v>
      </c>
      <c r="U17" s="9">
        <v>5</v>
      </c>
      <c r="V17" s="9">
        <v>1</v>
      </c>
      <c r="W17" s="9">
        <v>5</v>
      </c>
      <c r="X17" s="9">
        <v>5</v>
      </c>
      <c r="Y17" s="9">
        <v>1</v>
      </c>
      <c r="Z17" s="9">
        <v>1</v>
      </c>
      <c r="AA17" s="9">
        <v>1</v>
      </c>
      <c r="AB17" s="9">
        <v>20</v>
      </c>
      <c r="AC17" s="9">
        <v>3</v>
      </c>
      <c r="AD17" s="9">
        <v>100</v>
      </c>
      <c r="AE17" s="12">
        <f t="shared" si="0"/>
        <v>442</v>
      </c>
    </row>
    <row r="18" spans="1:31" s="13" customFormat="1" ht="13.5" customHeight="1" x14ac:dyDescent="0.25">
      <c r="A18" s="9">
        <v>14</v>
      </c>
      <c r="B18" s="10" t="s">
        <v>44</v>
      </c>
      <c r="C18" s="10" t="s">
        <v>33</v>
      </c>
      <c r="D18" s="11" t="s">
        <v>34</v>
      </c>
      <c r="E18" s="9"/>
      <c r="F18" s="9"/>
      <c r="G18" s="9"/>
      <c r="H18" s="9"/>
      <c r="I18" s="9"/>
      <c r="J18" s="9"/>
      <c r="K18" s="9">
        <v>15</v>
      </c>
      <c r="L18" s="9">
        <v>11</v>
      </c>
      <c r="M18" s="9">
        <v>80</v>
      </c>
      <c r="N18" s="9">
        <v>4</v>
      </c>
      <c r="O18" s="9">
        <v>7</v>
      </c>
      <c r="P18" s="9">
        <v>3</v>
      </c>
      <c r="Q18" s="9">
        <v>70</v>
      </c>
      <c r="R18" s="9">
        <v>6</v>
      </c>
      <c r="S18" s="9">
        <v>30</v>
      </c>
      <c r="T18" s="9">
        <v>7</v>
      </c>
      <c r="U18" s="9">
        <v>100</v>
      </c>
      <c r="V18" s="9">
        <v>2</v>
      </c>
      <c r="W18" s="9">
        <v>20</v>
      </c>
      <c r="X18" s="9">
        <v>10</v>
      </c>
      <c r="Y18" s="9">
        <v>4</v>
      </c>
      <c r="Z18" s="9">
        <v>13</v>
      </c>
      <c r="AA18" s="9"/>
      <c r="AB18" s="9">
        <v>8</v>
      </c>
      <c r="AC18" s="9"/>
      <c r="AD18" s="9">
        <v>50</v>
      </c>
      <c r="AE18" s="12">
        <f t="shared" si="0"/>
        <v>440</v>
      </c>
    </row>
    <row r="19" spans="1:31" s="13" customFormat="1" ht="13.5" customHeight="1" x14ac:dyDescent="0.25">
      <c r="A19" s="9">
        <v>15</v>
      </c>
      <c r="B19" s="10" t="s">
        <v>45</v>
      </c>
      <c r="C19" s="10" t="s">
        <v>46</v>
      </c>
      <c r="D19" s="11" t="s">
        <v>47</v>
      </c>
      <c r="E19" s="9">
        <v>11</v>
      </c>
      <c r="F19" s="9">
        <v>10</v>
      </c>
      <c r="G19" s="9">
        <v>20</v>
      </c>
      <c r="H19" s="9">
        <v>10</v>
      </c>
      <c r="I19" s="9"/>
      <c r="J19" s="9"/>
      <c r="K19" s="9">
        <v>15</v>
      </c>
      <c r="L19" s="9">
        <v>11</v>
      </c>
      <c r="M19" s="9">
        <v>50</v>
      </c>
      <c r="N19" s="9">
        <v>30</v>
      </c>
      <c r="O19" s="9">
        <v>6</v>
      </c>
      <c r="P19" s="9">
        <v>6</v>
      </c>
      <c r="Q19" s="9">
        <v>100</v>
      </c>
      <c r="R19" s="9">
        <v>7</v>
      </c>
      <c r="S19" s="9">
        <v>10</v>
      </c>
      <c r="T19" s="9"/>
      <c r="U19" s="9">
        <v>8</v>
      </c>
      <c r="V19" s="9">
        <v>10</v>
      </c>
      <c r="W19" s="9"/>
      <c r="X19" s="9"/>
      <c r="Y19" s="9">
        <v>20</v>
      </c>
      <c r="Z19" s="9">
        <v>15</v>
      </c>
      <c r="AA19" s="9">
        <v>30</v>
      </c>
      <c r="AB19" s="9">
        <v>30</v>
      </c>
      <c r="AC19" s="9">
        <v>30</v>
      </c>
      <c r="AD19" s="9"/>
      <c r="AE19" s="12">
        <f t="shared" si="0"/>
        <v>429</v>
      </c>
    </row>
    <row r="20" spans="1:31" s="13" customFormat="1" ht="13.5" customHeight="1" x14ac:dyDescent="0.25">
      <c r="A20" s="9">
        <v>16</v>
      </c>
      <c r="B20" s="10" t="s">
        <v>48</v>
      </c>
      <c r="C20" s="10" t="s">
        <v>27</v>
      </c>
      <c r="D20" s="11" t="s">
        <v>28</v>
      </c>
      <c r="E20" s="9"/>
      <c r="F20" s="9">
        <v>70</v>
      </c>
      <c r="G20" s="9"/>
      <c r="H20" s="9">
        <v>13</v>
      </c>
      <c r="I20" s="9"/>
      <c r="J20" s="9"/>
      <c r="K20" s="9">
        <v>4</v>
      </c>
      <c r="L20" s="9">
        <v>50</v>
      </c>
      <c r="M20" s="9">
        <v>4</v>
      </c>
      <c r="N20" s="9">
        <v>45</v>
      </c>
      <c r="O20" s="9"/>
      <c r="P20" s="9">
        <v>40</v>
      </c>
      <c r="Q20" s="9"/>
      <c r="R20" s="9">
        <v>50</v>
      </c>
      <c r="S20" s="9">
        <v>15</v>
      </c>
      <c r="T20" s="9">
        <v>30</v>
      </c>
      <c r="U20" s="9">
        <v>3</v>
      </c>
      <c r="V20" s="9">
        <v>13</v>
      </c>
      <c r="W20" s="9">
        <v>20</v>
      </c>
      <c r="X20" s="9">
        <v>55</v>
      </c>
      <c r="Y20" s="9">
        <v>13</v>
      </c>
      <c r="Z20" s="9"/>
      <c r="AA20" s="9"/>
      <c r="AB20" s="9"/>
      <c r="AC20" s="9"/>
      <c r="AD20" s="9"/>
      <c r="AE20" s="12">
        <f t="shared" si="0"/>
        <v>425</v>
      </c>
    </row>
    <row r="21" spans="1:31" s="13" customFormat="1" ht="13.5" customHeight="1" x14ac:dyDescent="0.25">
      <c r="A21" s="9">
        <v>17</v>
      </c>
      <c r="B21" s="10" t="s">
        <v>52</v>
      </c>
      <c r="C21" s="10" t="s">
        <v>30</v>
      </c>
      <c r="D21" s="11" t="s">
        <v>31</v>
      </c>
      <c r="E21" s="9">
        <v>5</v>
      </c>
      <c r="F21" s="9">
        <v>10</v>
      </c>
      <c r="G21" s="9">
        <v>4</v>
      </c>
      <c r="H21" s="9">
        <v>5</v>
      </c>
      <c r="I21" s="9"/>
      <c r="J21" s="9"/>
      <c r="K21" s="9">
        <v>10</v>
      </c>
      <c r="L21" s="9">
        <v>13</v>
      </c>
      <c r="M21" s="9">
        <v>40</v>
      </c>
      <c r="N21" s="9">
        <v>80</v>
      </c>
      <c r="O21" s="9">
        <v>80</v>
      </c>
      <c r="P21" s="9">
        <v>5</v>
      </c>
      <c r="Q21" s="9">
        <v>6</v>
      </c>
      <c r="R21" s="9">
        <v>4</v>
      </c>
      <c r="S21" s="9"/>
      <c r="T21" s="9"/>
      <c r="U21" s="9">
        <v>80</v>
      </c>
      <c r="V21" s="9">
        <v>2</v>
      </c>
      <c r="W21" s="9"/>
      <c r="X21" s="9"/>
      <c r="Y21" s="9">
        <v>13</v>
      </c>
      <c r="Z21" s="9">
        <v>15</v>
      </c>
      <c r="AA21" s="9">
        <v>15</v>
      </c>
      <c r="AB21" s="9">
        <v>8</v>
      </c>
      <c r="AC21" s="9">
        <v>20</v>
      </c>
      <c r="AD21" s="9"/>
      <c r="AE21" s="12">
        <f t="shared" si="0"/>
        <v>415</v>
      </c>
    </row>
    <row r="22" spans="1:31" s="13" customFormat="1" ht="13.5" customHeight="1" x14ac:dyDescent="0.25">
      <c r="A22" s="9">
        <v>18</v>
      </c>
      <c r="B22" s="10" t="s">
        <v>26</v>
      </c>
      <c r="C22" s="10" t="s">
        <v>33</v>
      </c>
      <c r="D22" s="11" t="s">
        <v>34</v>
      </c>
      <c r="E22" s="9">
        <v>90</v>
      </c>
      <c r="F22" s="9">
        <v>3</v>
      </c>
      <c r="G22" s="9">
        <v>70</v>
      </c>
      <c r="H22" s="9">
        <v>3</v>
      </c>
      <c r="I22" s="9"/>
      <c r="J22" s="9">
        <v>4</v>
      </c>
      <c r="K22" s="9">
        <v>13</v>
      </c>
      <c r="L22" s="9">
        <v>7</v>
      </c>
      <c r="M22" s="9">
        <v>7</v>
      </c>
      <c r="N22" s="9">
        <v>7</v>
      </c>
      <c r="O22" s="9">
        <v>5</v>
      </c>
      <c r="P22" s="9">
        <v>3</v>
      </c>
      <c r="Q22" s="9">
        <v>3</v>
      </c>
      <c r="R22" s="9">
        <v>3</v>
      </c>
      <c r="S22" s="9">
        <v>13</v>
      </c>
      <c r="T22" s="9">
        <v>11</v>
      </c>
      <c r="U22" s="9">
        <v>2</v>
      </c>
      <c r="V22" s="9">
        <v>1</v>
      </c>
      <c r="W22" s="9">
        <v>5</v>
      </c>
      <c r="X22" s="9">
        <v>10</v>
      </c>
      <c r="Y22" s="9">
        <v>5</v>
      </c>
      <c r="Z22" s="9">
        <v>100</v>
      </c>
      <c r="AA22" s="9"/>
      <c r="AB22" s="9">
        <v>20</v>
      </c>
      <c r="AC22" s="9">
        <v>15</v>
      </c>
      <c r="AD22" s="9"/>
      <c r="AE22" s="12">
        <f t="shared" si="0"/>
        <v>400</v>
      </c>
    </row>
    <row r="23" spans="1:31" s="13" customFormat="1" ht="13.5" customHeight="1" x14ac:dyDescent="0.25">
      <c r="A23" s="9">
        <v>19</v>
      </c>
      <c r="B23" s="10" t="s">
        <v>49</v>
      </c>
      <c r="C23" s="10" t="s">
        <v>50</v>
      </c>
      <c r="D23" s="11" t="s">
        <v>51</v>
      </c>
      <c r="E23" s="9">
        <v>40</v>
      </c>
      <c r="F23" s="9">
        <v>40</v>
      </c>
      <c r="G23" s="9">
        <v>9</v>
      </c>
      <c r="H23" s="9">
        <v>9</v>
      </c>
      <c r="I23" s="9"/>
      <c r="J23" s="9">
        <v>5</v>
      </c>
      <c r="K23" s="9">
        <v>11</v>
      </c>
      <c r="L23" s="9">
        <v>13</v>
      </c>
      <c r="M23" s="9">
        <v>10</v>
      </c>
      <c r="N23" s="9">
        <v>7</v>
      </c>
      <c r="O23" s="9">
        <v>7</v>
      </c>
      <c r="P23" s="9">
        <v>7</v>
      </c>
      <c r="Q23" s="9">
        <v>20</v>
      </c>
      <c r="R23" s="9">
        <v>20</v>
      </c>
      <c r="S23" s="9">
        <v>40</v>
      </c>
      <c r="T23" s="9">
        <v>50</v>
      </c>
      <c r="U23" s="9">
        <v>10</v>
      </c>
      <c r="V23" s="9">
        <v>7</v>
      </c>
      <c r="W23" s="9">
        <v>10</v>
      </c>
      <c r="X23" s="9">
        <v>20</v>
      </c>
      <c r="Y23" s="9">
        <v>5</v>
      </c>
      <c r="Z23" s="9"/>
      <c r="AA23" s="9"/>
      <c r="AB23" s="9">
        <v>30</v>
      </c>
      <c r="AC23" s="9">
        <v>30</v>
      </c>
      <c r="AD23" s="9"/>
      <c r="AE23" s="12">
        <f t="shared" si="0"/>
        <v>400</v>
      </c>
    </row>
    <row r="24" spans="1:31" s="13" customFormat="1" ht="13.5" customHeight="1" x14ac:dyDescent="0.25">
      <c r="A24" s="9">
        <v>20</v>
      </c>
      <c r="B24" s="10" t="s">
        <v>62</v>
      </c>
      <c r="C24" s="10" t="s">
        <v>33</v>
      </c>
      <c r="D24" s="11" t="s">
        <v>34</v>
      </c>
      <c r="E24" s="9">
        <v>4</v>
      </c>
      <c r="F24" s="9">
        <v>4</v>
      </c>
      <c r="G24" s="9">
        <v>5</v>
      </c>
      <c r="H24" s="9">
        <v>5</v>
      </c>
      <c r="I24" s="9"/>
      <c r="J24" s="9">
        <v>9</v>
      </c>
      <c r="K24" s="9">
        <v>6</v>
      </c>
      <c r="L24" s="9">
        <v>10</v>
      </c>
      <c r="M24" s="9">
        <v>6</v>
      </c>
      <c r="N24" s="9">
        <v>6</v>
      </c>
      <c r="O24" s="9">
        <v>40</v>
      </c>
      <c r="P24" s="9">
        <v>20</v>
      </c>
      <c r="Q24" s="9">
        <v>4</v>
      </c>
      <c r="R24" s="9">
        <v>4</v>
      </c>
      <c r="S24" s="9">
        <v>7</v>
      </c>
      <c r="T24" s="9">
        <v>13</v>
      </c>
      <c r="U24" s="9">
        <v>1</v>
      </c>
      <c r="V24" s="9">
        <v>5</v>
      </c>
      <c r="W24" s="9">
        <v>55</v>
      </c>
      <c r="X24" s="9">
        <v>40</v>
      </c>
      <c r="Y24" s="9">
        <v>90</v>
      </c>
      <c r="Z24" s="9">
        <v>13</v>
      </c>
      <c r="AA24" s="9">
        <v>20</v>
      </c>
      <c r="AB24" s="9">
        <v>15</v>
      </c>
      <c r="AC24" s="9">
        <v>8</v>
      </c>
      <c r="AD24" s="9"/>
      <c r="AE24" s="12">
        <f t="shared" si="0"/>
        <v>390</v>
      </c>
    </row>
    <row r="25" spans="1:31" s="13" customFormat="1" ht="13.5" customHeight="1" x14ac:dyDescent="0.25">
      <c r="A25" s="9">
        <v>21</v>
      </c>
      <c r="B25" s="10" t="s">
        <v>61</v>
      </c>
      <c r="C25" s="10" t="s">
        <v>30</v>
      </c>
      <c r="D25" s="11" t="s">
        <v>31</v>
      </c>
      <c r="E25" s="9">
        <v>80</v>
      </c>
      <c r="F25" s="9">
        <v>5</v>
      </c>
      <c r="G25" s="9">
        <v>50</v>
      </c>
      <c r="H25" s="9">
        <v>4</v>
      </c>
      <c r="I25" s="9"/>
      <c r="J25" s="9"/>
      <c r="K25" s="9">
        <v>40</v>
      </c>
      <c r="L25" s="9">
        <v>4</v>
      </c>
      <c r="M25" s="9">
        <v>4</v>
      </c>
      <c r="N25" s="9">
        <v>4</v>
      </c>
      <c r="O25" s="9">
        <v>5</v>
      </c>
      <c r="P25" s="9">
        <v>4</v>
      </c>
      <c r="Q25" s="9">
        <v>40</v>
      </c>
      <c r="R25" s="9">
        <v>7</v>
      </c>
      <c r="S25" s="9">
        <v>11</v>
      </c>
      <c r="T25" s="9">
        <v>15</v>
      </c>
      <c r="U25" s="9">
        <v>2</v>
      </c>
      <c r="V25" s="9">
        <v>3</v>
      </c>
      <c r="W25" s="9">
        <v>5</v>
      </c>
      <c r="X25" s="9">
        <v>5</v>
      </c>
      <c r="Y25" s="9">
        <v>3</v>
      </c>
      <c r="Z25" s="9">
        <v>3</v>
      </c>
      <c r="AA25" s="9">
        <v>60</v>
      </c>
      <c r="AB25" s="9">
        <v>15</v>
      </c>
      <c r="AC25" s="9">
        <v>8</v>
      </c>
      <c r="AD25" s="9"/>
      <c r="AE25" s="12">
        <f t="shared" si="0"/>
        <v>377</v>
      </c>
    </row>
    <row r="26" spans="1:31" s="13" customFormat="1" ht="13.5" customHeight="1" x14ac:dyDescent="0.25">
      <c r="A26" s="9">
        <v>22</v>
      </c>
      <c r="B26" s="10" t="s">
        <v>58</v>
      </c>
      <c r="C26" s="10" t="s">
        <v>59</v>
      </c>
      <c r="D26" s="11" t="s">
        <v>60</v>
      </c>
      <c r="E26" s="9">
        <v>11</v>
      </c>
      <c r="F26" s="9">
        <v>13</v>
      </c>
      <c r="G26" s="9">
        <v>30</v>
      </c>
      <c r="H26" s="9">
        <v>4</v>
      </c>
      <c r="I26" s="9"/>
      <c r="J26" s="9"/>
      <c r="K26" s="9">
        <v>20</v>
      </c>
      <c r="L26" s="9">
        <v>60</v>
      </c>
      <c r="M26" s="9">
        <v>5</v>
      </c>
      <c r="N26" s="9">
        <v>40</v>
      </c>
      <c r="O26" s="9">
        <v>6</v>
      </c>
      <c r="P26" s="9">
        <v>7</v>
      </c>
      <c r="Q26" s="9">
        <v>60</v>
      </c>
      <c r="R26" s="9">
        <v>6</v>
      </c>
      <c r="S26" s="9"/>
      <c r="T26" s="9"/>
      <c r="U26" s="9">
        <v>40</v>
      </c>
      <c r="V26" s="9">
        <v>60</v>
      </c>
      <c r="W26" s="9"/>
      <c r="X26" s="9"/>
      <c r="Y26" s="9">
        <v>4</v>
      </c>
      <c r="Z26" s="9"/>
      <c r="AA26" s="9"/>
      <c r="AB26" s="9"/>
      <c r="AC26" s="9">
        <v>10</v>
      </c>
      <c r="AD26" s="9"/>
      <c r="AE26" s="12">
        <f t="shared" si="0"/>
        <v>376</v>
      </c>
    </row>
    <row r="27" spans="1:31" s="13" customFormat="1" ht="13.5" customHeight="1" x14ac:dyDescent="0.25">
      <c r="A27" s="9">
        <v>23</v>
      </c>
      <c r="B27" s="10" t="s">
        <v>32</v>
      </c>
      <c r="C27" s="10" t="s">
        <v>63</v>
      </c>
      <c r="D27" s="11" t="s">
        <v>64</v>
      </c>
      <c r="E27" s="9">
        <v>20</v>
      </c>
      <c r="F27" s="9">
        <v>4</v>
      </c>
      <c r="G27" s="9">
        <v>10</v>
      </c>
      <c r="H27" s="9">
        <v>5</v>
      </c>
      <c r="I27" s="9"/>
      <c r="J27" s="9"/>
      <c r="K27" s="9"/>
      <c r="L27" s="9"/>
      <c r="M27" s="9">
        <v>13</v>
      </c>
      <c r="N27" s="9">
        <v>90</v>
      </c>
      <c r="O27" s="9">
        <v>100</v>
      </c>
      <c r="P27" s="9">
        <v>6</v>
      </c>
      <c r="Q27" s="9">
        <v>20</v>
      </c>
      <c r="R27" s="9">
        <v>20</v>
      </c>
      <c r="S27" s="9"/>
      <c r="T27" s="9"/>
      <c r="U27" s="9">
        <v>10</v>
      </c>
      <c r="V27" s="9">
        <v>10</v>
      </c>
      <c r="W27" s="9"/>
      <c r="X27" s="9"/>
      <c r="Y27" s="9">
        <v>5</v>
      </c>
      <c r="Z27" s="9"/>
      <c r="AA27" s="9"/>
      <c r="AB27" s="9"/>
      <c r="AC27" s="9">
        <v>11</v>
      </c>
      <c r="AD27" s="9">
        <v>50</v>
      </c>
      <c r="AE27" s="12">
        <f t="shared" si="0"/>
        <v>374</v>
      </c>
    </row>
    <row r="28" spans="1:31" s="13" customFormat="1" ht="13.5" customHeight="1" x14ac:dyDescent="0.25">
      <c r="A28" s="9">
        <v>24</v>
      </c>
      <c r="B28" s="10" t="s">
        <v>45</v>
      </c>
      <c r="C28" s="10" t="s">
        <v>66</v>
      </c>
      <c r="D28" s="11" t="s">
        <v>67</v>
      </c>
      <c r="E28" s="9"/>
      <c r="F28" s="9">
        <v>20</v>
      </c>
      <c r="G28" s="9">
        <v>13</v>
      </c>
      <c r="H28" s="9">
        <v>13</v>
      </c>
      <c r="I28" s="9"/>
      <c r="J28" s="9"/>
      <c r="K28" s="9">
        <v>5</v>
      </c>
      <c r="L28" s="9">
        <v>20</v>
      </c>
      <c r="M28" s="9">
        <v>30</v>
      </c>
      <c r="N28" s="9">
        <v>7</v>
      </c>
      <c r="O28" s="9">
        <v>40</v>
      </c>
      <c r="P28" s="9">
        <v>3</v>
      </c>
      <c r="Q28" s="9">
        <v>30</v>
      </c>
      <c r="R28" s="9">
        <v>4</v>
      </c>
      <c r="S28" s="9"/>
      <c r="T28" s="9"/>
      <c r="U28" s="9">
        <v>3</v>
      </c>
      <c r="V28" s="9">
        <v>20</v>
      </c>
      <c r="W28" s="9"/>
      <c r="X28" s="9"/>
      <c r="Y28" s="9">
        <v>40</v>
      </c>
      <c r="Z28" s="9">
        <v>30</v>
      </c>
      <c r="AA28" s="9">
        <v>50</v>
      </c>
      <c r="AB28" s="9"/>
      <c r="AC28" s="9">
        <v>30</v>
      </c>
      <c r="AD28" s="9"/>
      <c r="AE28" s="12">
        <f t="shared" si="0"/>
        <v>358</v>
      </c>
    </row>
    <row r="29" spans="1:31" s="13" customFormat="1" ht="13.5" customHeight="1" x14ac:dyDescent="0.25">
      <c r="A29" s="9">
        <v>25</v>
      </c>
      <c r="B29" s="10" t="s">
        <v>26</v>
      </c>
      <c r="C29" s="10" t="s">
        <v>21</v>
      </c>
      <c r="D29" s="11" t="s">
        <v>22</v>
      </c>
      <c r="E29" s="9">
        <v>6</v>
      </c>
      <c r="F29" s="9">
        <v>1</v>
      </c>
      <c r="G29" s="9">
        <v>5</v>
      </c>
      <c r="H29" s="9">
        <v>1</v>
      </c>
      <c r="I29" s="9">
        <v>7</v>
      </c>
      <c r="J29" s="9"/>
      <c r="K29" s="9">
        <v>30</v>
      </c>
      <c r="L29" s="9">
        <v>6</v>
      </c>
      <c r="M29" s="9">
        <v>2</v>
      </c>
      <c r="N29" s="9">
        <v>30</v>
      </c>
      <c r="O29" s="9">
        <v>7</v>
      </c>
      <c r="P29" s="9">
        <v>20</v>
      </c>
      <c r="Q29" s="9">
        <v>7</v>
      </c>
      <c r="R29" s="9">
        <v>1</v>
      </c>
      <c r="S29" s="9">
        <v>7</v>
      </c>
      <c r="T29" s="9"/>
      <c r="U29" s="9">
        <v>4</v>
      </c>
      <c r="V29" s="9">
        <v>13</v>
      </c>
      <c r="W29" s="9">
        <v>5</v>
      </c>
      <c r="X29" s="9"/>
      <c r="Y29" s="9">
        <v>100</v>
      </c>
      <c r="Z29" s="9">
        <v>13</v>
      </c>
      <c r="AA29" s="9"/>
      <c r="AB29" s="9">
        <v>30</v>
      </c>
      <c r="AC29" s="9">
        <v>3</v>
      </c>
      <c r="AD29" s="9">
        <v>50</v>
      </c>
      <c r="AE29" s="12">
        <f t="shared" si="0"/>
        <v>348</v>
      </c>
    </row>
    <row r="30" spans="1:31" s="13" customFormat="1" ht="13.5" customHeight="1" x14ac:dyDescent="0.25">
      <c r="A30" s="9">
        <v>26</v>
      </c>
      <c r="B30" s="10" t="s">
        <v>65</v>
      </c>
      <c r="C30" s="10" t="s">
        <v>35</v>
      </c>
      <c r="D30" s="11" t="s">
        <v>36</v>
      </c>
      <c r="E30" s="9">
        <v>5</v>
      </c>
      <c r="F30" s="9">
        <v>40</v>
      </c>
      <c r="G30" s="9">
        <v>5</v>
      </c>
      <c r="H30" s="9">
        <v>13</v>
      </c>
      <c r="I30" s="9"/>
      <c r="J30" s="9"/>
      <c r="K30" s="9">
        <v>15</v>
      </c>
      <c r="L30" s="9">
        <v>60</v>
      </c>
      <c r="M30" s="9">
        <v>7</v>
      </c>
      <c r="N30" s="9">
        <v>6</v>
      </c>
      <c r="O30" s="9">
        <v>7</v>
      </c>
      <c r="P30" s="9">
        <v>20</v>
      </c>
      <c r="Q30" s="9">
        <v>7</v>
      </c>
      <c r="R30" s="9">
        <v>55</v>
      </c>
      <c r="S30" s="9">
        <v>15</v>
      </c>
      <c r="T30" s="9">
        <v>7</v>
      </c>
      <c r="U30" s="9">
        <v>4</v>
      </c>
      <c r="V30" s="9">
        <v>10</v>
      </c>
      <c r="W30" s="9">
        <v>20</v>
      </c>
      <c r="X30" s="9">
        <v>5</v>
      </c>
      <c r="Y30" s="9">
        <v>11</v>
      </c>
      <c r="Z30" s="9"/>
      <c r="AA30" s="9"/>
      <c r="AB30" s="9">
        <v>11</v>
      </c>
      <c r="AC30" s="9">
        <v>20</v>
      </c>
      <c r="AD30" s="9"/>
      <c r="AE30" s="12">
        <f t="shared" si="0"/>
        <v>343</v>
      </c>
    </row>
    <row r="31" spans="1:31" s="13" customFormat="1" ht="13.5" customHeight="1" x14ac:dyDescent="0.25">
      <c r="A31" s="9">
        <v>27</v>
      </c>
      <c r="B31" s="10" t="s">
        <v>70</v>
      </c>
      <c r="C31" s="10" t="s">
        <v>33</v>
      </c>
      <c r="D31" s="11" t="s">
        <v>34</v>
      </c>
      <c r="E31" s="9">
        <v>5</v>
      </c>
      <c r="F31" s="9">
        <v>90</v>
      </c>
      <c r="G31" s="9">
        <v>4</v>
      </c>
      <c r="H31" s="9">
        <v>70</v>
      </c>
      <c r="I31" s="9"/>
      <c r="J31" s="9"/>
      <c r="K31" s="9">
        <v>15</v>
      </c>
      <c r="L31" s="9">
        <v>15</v>
      </c>
      <c r="M31" s="9">
        <v>5</v>
      </c>
      <c r="N31" s="9"/>
      <c r="O31" s="9">
        <v>4</v>
      </c>
      <c r="P31" s="9">
        <v>7</v>
      </c>
      <c r="Q31" s="9">
        <v>5</v>
      </c>
      <c r="R31" s="9">
        <v>7</v>
      </c>
      <c r="S31" s="9">
        <v>11</v>
      </c>
      <c r="T31" s="9">
        <v>7</v>
      </c>
      <c r="U31" s="9">
        <v>5</v>
      </c>
      <c r="V31" s="9">
        <v>3</v>
      </c>
      <c r="W31" s="9">
        <v>10</v>
      </c>
      <c r="X31" s="9">
        <v>5</v>
      </c>
      <c r="Y31" s="9">
        <v>3</v>
      </c>
      <c r="Z31" s="9"/>
      <c r="AA31" s="9"/>
      <c r="AB31" s="9">
        <v>30</v>
      </c>
      <c r="AC31" s="9">
        <v>30</v>
      </c>
      <c r="AD31" s="9"/>
      <c r="AE31" s="12">
        <f t="shared" si="0"/>
        <v>331</v>
      </c>
    </row>
    <row r="32" spans="1:31" s="13" customFormat="1" ht="13.5" customHeight="1" x14ac:dyDescent="0.25">
      <c r="A32" s="9">
        <v>28</v>
      </c>
      <c r="B32" s="10" t="s">
        <v>32</v>
      </c>
      <c r="C32" s="10" t="s">
        <v>37</v>
      </c>
      <c r="D32" s="11" t="s">
        <v>38</v>
      </c>
      <c r="E32" s="9">
        <v>10</v>
      </c>
      <c r="F32" s="9">
        <v>30</v>
      </c>
      <c r="G32" s="9">
        <v>4</v>
      </c>
      <c r="H32" s="9">
        <v>50</v>
      </c>
      <c r="I32" s="9"/>
      <c r="J32" s="9"/>
      <c r="K32" s="9"/>
      <c r="L32" s="9"/>
      <c r="M32" s="9">
        <v>7</v>
      </c>
      <c r="N32" s="9">
        <v>5</v>
      </c>
      <c r="O32" s="9">
        <v>7</v>
      </c>
      <c r="P32" s="9">
        <v>5</v>
      </c>
      <c r="Q32" s="9">
        <v>7</v>
      </c>
      <c r="R32" s="9">
        <v>5</v>
      </c>
      <c r="S32" s="9">
        <v>7</v>
      </c>
      <c r="T32" s="9">
        <v>30</v>
      </c>
      <c r="U32" s="9">
        <v>60</v>
      </c>
      <c r="V32" s="9">
        <v>2</v>
      </c>
      <c r="W32" s="9">
        <v>10</v>
      </c>
      <c r="X32" s="9"/>
      <c r="Y32" s="9">
        <v>30</v>
      </c>
      <c r="Z32" s="9"/>
      <c r="AA32" s="9">
        <v>10</v>
      </c>
      <c r="AB32" s="9">
        <v>20</v>
      </c>
      <c r="AC32" s="9">
        <v>20</v>
      </c>
      <c r="AD32" s="9"/>
      <c r="AE32" s="12">
        <f t="shared" si="0"/>
        <v>319</v>
      </c>
    </row>
    <row r="33" spans="1:31" s="13" customFormat="1" ht="13.5" customHeight="1" x14ac:dyDescent="0.25">
      <c r="A33" s="9">
        <v>29</v>
      </c>
      <c r="B33" s="10" t="s">
        <v>71</v>
      </c>
      <c r="C33" s="10" t="s">
        <v>72</v>
      </c>
      <c r="D33" s="11" t="s">
        <v>73</v>
      </c>
      <c r="E33" s="9">
        <v>5</v>
      </c>
      <c r="F33" s="9">
        <v>13</v>
      </c>
      <c r="G33" s="9">
        <v>10</v>
      </c>
      <c r="H33" s="9">
        <v>11</v>
      </c>
      <c r="I33" s="9">
        <v>3</v>
      </c>
      <c r="J33" s="9"/>
      <c r="K33" s="9">
        <v>20</v>
      </c>
      <c r="L33" s="9">
        <v>30</v>
      </c>
      <c r="M33" s="9">
        <v>40</v>
      </c>
      <c r="N33" s="9">
        <v>4</v>
      </c>
      <c r="O33" s="9">
        <v>6</v>
      </c>
      <c r="P33" s="9">
        <v>7</v>
      </c>
      <c r="Q33" s="9">
        <v>50</v>
      </c>
      <c r="R33" s="9">
        <v>40</v>
      </c>
      <c r="S33" s="9"/>
      <c r="T33" s="9"/>
      <c r="U33" s="9">
        <v>11</v>
      </c>
      <c r="V33" s="9">
        <v>4</v>
      </c>
      <c r="W33" s="9"/>
      <c r="X33" s="9"/>
      <c r="Y33" s="9">
        <v>10</v>
      </c>
      <c r="Z33" s="9"/>
      <c r="AA33" s="9"/>
      <c r="AB33" s="9">
        <v>15</v>
      </c>
      <c r="AC33" s="9">
        <v>30</v>
      </c>
      <c r="AD33" s="9"/>
      <c r="AE33" s="12">
        <f t="shared" si="0"/>
        <v>309</v>
      </c>
    </row>
    <row r="34" spans="1:31" s="13" customFormat="1" ht="13.5" customHeight="1" x14ac:dyDescent="0.25">
      <c r="A34" s="9">
        <v>30</v>
      </c>
      <c r="B34" s="10" t="s">
        <v>68</v>
      </c>
      <c r="C34" s="10" t="s">
        <v>41</v>
      </c>
      <c r="D34" s="11" t="s">
        <v>42</v>
      </c>
      <c r="E34" s="9">
        <v>6</v>
      </c>
      <c r="F34" s="9">
        <v>13</v>
      </c>
      <c r="G34" s="9">
        <v>9</v>
      </c>
      <c r="H34" s="9">
        <v>10</v>
      </c>
      <c r="I34" s="9"/>
      <c r="J34" s="9"/>
      <c r="K34" s="9"/>
      <c r="L34" s="9"/>
      <c r="M34" s="9">
        <v>7</v>
      </c>
      <c r="N34" s="9">
        <v>7</v>
      </c>
      <c r="O34" s="9"/>
      <c r="P34" s="9"/>
      <c r="Q34" s="9">
        <v>7</v>
      </c>
      <c r="R34" s="9">
        <v>40</v>
      </c>
      <c r="S34" s="9"/>
      <c r="T34" s="9"/>
      <c r="U34" s="9">
        <v>9</v>
      </c>
      <c r="V34" s="9">
        <v>90</v>
      </c>
      <c r="W34" s="9"/>
      <c r="X34" s="9"/>
      <c r="Y34" s="9">
        <v>10</v>
      </c>
      <c r="Z34" s="9"/>
      <c r="AA34" s="9">
        <v>40</v>
      </c>
      <c r="AB34" s="9">
        <v>30</v>
      </c>
      <c r="AC34" s="9">
        <v>30</v>
      </c>
      <c r="AD34" s="9"/>
      <c r="AE34" s="12">
        <f t="shared" si="0"/>
        <v>308</v>
      </c>
    </row>
    <row r="35" spans="1:31" s="13" customFormat="1" ht="13.5" customHeight="1" x14ac:dyDescent="0.25">
      <c r="A35" s="9">
        <v>31</v>
      </c>
      <c r="B35" s="10" t="s">
        <v>45</v>
      </c>
      <c r="C35" s="10" t="s">
        <v>54</v>
      </c>
      <c r="D35" s="11" t="s">
        <v>55</v>
      </c>
      <c r="E35" s="9">
        <v>11</v>
      </c>
      <c r="F35" s="9">
        <v>9</v>
      </c>
      <c r="G35" s="9">
        <v>13</v>
      </c>
      <c r="H35" s="9">
        <v>10</v>
      </c>
      <c r="I35" s="9"/>
      <c r="J35" s="9"/>
      <c r="K35" s="9">
        <v>11</v>
      </c>
      <c r="L35" s="9">
        <v>7</v>
      </c>
      <c r="M35" s="9">
        <v>30</v>
      </c>
      <c r="N35" s="9">
        <v>6</v>
      </c>
      <c r="O35" s="9">
        <v>7</v>
      </c>
      <c r="P35" s="9">
        <v>7</v>
      </c>
      <c r="Q35" s="9">
        <v>80</v>
      </c>
      <c r="R35" s="9">
        <v>6</v>
      </c>
      <c r="S35" s="9">
        <v>7</v>
      </c>
      <c r="T35" s="9">
        <v>7</v>
      </c>
      <c r="U35" s="9">
        <v>5</v>
      </c>
      <c r="V35" s="9">
        <v>11</v>
      </c>
      <c r="W35" s="9">
        <v>20</v>
      </c>
      <c r="X35" s="9">
        <v>10</v>
      </c>
      <c r="Y35" s="9">
        <v>7</v>
      </c>
      <c r="Z35" s="9"/>
      <c r="AA35" s="9"/>
      <c r="AB35" s="9">
        <v>20</v>
      </c>
      <c r="AC35" s="9">
        <v>15</v>
      </c>
      <c r="AD35" s="9"/>
      <c r="AE35" s="12">
        <f t="shared" si="0"/>
        <v>299</v>
      </c>
    </row>
    <row r="36" spans="1:31" s="13" customFormat="1" ht="13.5" customHeight="1" x14ac:dyDescent="0.25">
      <c r="A36" s="9">
        <v>32</v>
      </c>
      <c r="B36" s="10" t="s">
        <v>69</v>
      </c>
      <c r="C36" s="10" t="s">
        <v>21</v>
      </c>
      <c r="D36" s="11" t="s">
        <v>22</v>
      </c>
      <c r="E36" s="9">
        <v>4</v>
      </c>
      <c r="F36" s="9"/>
      <c r="G36" s="9">
        <v>2</v>
      </c>
      <c r="H36" s="9"/>
      <c r="I36" s="9"/>
      <c r="J36" s="9"/>
      <c r="K36" s="9">
        <v>8</v>
      </c>
      <c r="L36" s="9">
        <v>2</v>
      </c>
      <c r="M36" s="9">
        <v>5</v>
      </c>
      <c r="N36" s="9">
        <v>3</v>
      </c>
      <c r="O36" s="9">
        <v>6</v>
      </c>
      <c r="P36" s="9">
        <v>6</v>
      </c>
      <c r="Q36" s="9">
        <v>4</v>
      </c>
      <c r="R36" s="9">
        <v>5</v>
      </c>
      <c r="S36" s="9">
        <v>7</v>
      </c>
      <c r="T36" s="9"/>
      <c r="U36" s="9">
        <v>2</v>
      </c>
      <c r="V36" s="9">
        <v>2</v>
      </c>
      <c r="W36" s="9">
        <v>30</v>
      </c>
      <c r="X36" s="9"/>
      <c r="Y36" s="9">
        <v>2</v>
      </c>
      <c r="Z36" s="9">
        <v>80</v>
      </c>
      <c r="AA36" s="9">
        <v>100</v>
      </c>
      <c r="AB36" s="9">
        <v>15</v>
      </c>
      <c r="AC36" s="9">
        <v>10</v>
      </c>
      <c r="AD36" s="9"/>
      <c r="AE36" s="12">
        <f t="shared" si="0"/>
        <v>293</v>
      </c>
    </row>
    <row r="37" spans="1:31" s="13" customFormat="1" ht="13.5" customHeight="1" x14ac:dyDescent="0.25">
      <c r="A37" s="9">
        <v>33</v>
      </c>
      <c r="B37" s="10" t="s">
        <v>74</v>
      </c>
      <c r="C37" s="10" t="s">
        <v>27</v>
      </c>
      <c r="D37" s="11" t="s">
        <v>28</v>
      </c>
      <c r="E37" s="9">
        <v>50</v>
      </c>
      <c r="F37" s="9">
        <v>5</v>
      </c>
      <c r="G37" s="9">
        <v>15</v>
      </c>
      <c r="H37" s="9">
        <v>15</v>
      </c>
      <c r="I37" s="9"/>
      <c r="J37" s="9"/>
      <c r="K37" s="9">
        <v>13</v>
      </c>
      <c r="L37" s="9">
        <v>9</v>
      </c>
      <c r="M37" s="9">
        <v>6</v>
      </c>
      <c r="N37" s="9"/>
      <c r="O37" s="9">
        <v>7</v>
      </c>
      <c r="P37" s="9">
        <v>6</v>
      </c>
      <c r="Q37" s="9">
        <v>40</v>
      </c>
      <c r="R37" s="9"/>
      <c r="S37" s="9">
        <v>10</v>
      </c>
      <c r="T37" s="9">
        <v>7</v>
      </c>
      <c r="U37" s="9">
        <v>5</v>
      </c>
      <c r="V37" s="9">
        <v>4</v>
      </c>
      <c r="W37" s="9">
        <v>10</v>
      </c>
      <c r="X37" s="9">
        <v>5</v>
      </c>
      <c r="Y37" s="9"/>
      <c r="Z37" s="9">
        <v>40</v>
      </c>
      <c r="AA37" s="9">
        <v>11</v>
      </c>
      <c r="AB37" s="9"/>
      <c r="AC37" s="9"/>
      <c r="AD37" s="9"/>
      <c r="AE37" s="12">
        <f t="shared" ref="AE37:AE68" si="1">SUM(E37:AD37)</f>
        <v>258</v>
      </c>
    </row>
    <row r="38" spans="1:31" s="13" customFormat="1" ht="13.5" customHeight="1" x14ac:dyDescent="0.25">
      <c r="A38" s="9">
        <v>34</v>
      </c>
      <c r="B38" s="10" t="s">
        <v>78</v>
      </c>
      <c r="C38" s="10" t="s">
        <v>56</v>
      </c>
      <c r="D38" s="11" t="s">
        <v>57</v>
      </c>
      <c r="E38" s="9">
        <v>5</v>
      </c>
      <c r="F38" s="9"/>
      <c r="G38" s="9">
        <v>4</v>
      </c>
      <c r="H38" s="9">
        <v>5</v>
      </c>
      <c r="I38" s="9"/>
      <c r="J38" s="9"/>
      <c r="K38" s="9">
        <v>10</v>
      </c>
      <c r="L38" s="9">
        <v>4</v>
      </c>
      <c r="M38" s="9">
        <v>5</v>
      </c>
      <c r="N38" s="9">
        <v>6</v>
      </c>
      <c r="O38" s="9">
        <v>1</v>
      </c>
      <c r="P38" s="9">
        <v>4</v>
      </c>
      <c r="Q38" s="9">
        <v>45</v>
      </c>
      <c r="R38" s="9">
        <v>7</v>
      </c>
      <c r="S38" s="9">
        <v>7</v>
      </c>
      <c r="T38" s="9">
        <v>70</v>
      </c>
      <c r="U38" s="9">
        <v>13</v>
      </c>
      <c r="V38" s="9">
        <v>3</v>
      </c>
      <c r="W38" s="9"/>
      <c r="X38" s="9"/>
      <c r="Y38" s="9">
        <v>13</v>
      </c>
      <c r="Z38" s="9">
        <v>11</v>
      </c>
      <c r="AA38" s="9">
        <v>11</v>
      </c>
      <c r="AB38" s="9">
        <v>15</v>
      </c>
      <c r="AC38" s="9">
        <v>15</v>
      </c>
      <c r="AD38" s="9"/>
      <c r="AE38" s="12">
        <f t="shared" si="1"/>
        <v>254</v>
      </c>
    </row>
    <row r="39" spans="1:31" s="13" customFormat="1" ht="13.5" customHeight="1" x14ac:dyDescent="0.25">
      <c r="A39" s="9">
        <v>35</v>
      </c>
      <c r="B39" s="10" t="s">
        <v>75</v>
      </c>
      <c r="C39" s="10" t="s">
        <v>76</v>
      </c>
      <c r="D39" s="11" t="s">
        <v>77</v>
      </c>
      <c r="E39" s="9">
        <v>11</v>
      </c>
      <c r="F39" s="9">
        <v>11</v>
      </c>
      <c r="G39" s="9">
        <v>40</v>
      </c>
      <c r="H39" s="9">
        <v>60</v>
      </c>
      <c r="I39" s="9"/>
      <c r="J39" s="9"/>
      <c r="K39" s="9">
        <v>60</v>
      </c>
      <c r="L39" s="9">
        <v>13</v>
      </c>
      <c r="M39" s="9">
        <v>20</v>
      </c>
      <c r="N39" s="9"/>
      <c r="O39" s="9"/>
      <c r="P39" s="9">
        <v>3</v>
      </c>
      <c r="Q39" s="9"/>
      <c r="R39" s="9">
        <v>7</v>
      </c>
      <c r="S39" s="9"/>
      <c r="T39" s="9">
        <v>7</v>
      </c>
      <c r="U39" s="9">
        <v>8</v>
      </c>
      <c r="V39" s="9">
        <v>11</v>
      </c>
      <c r="W39" s="9"/>
      <c r="X39" s="9"/>
      <c r="Y39" s="9"/>
      <c r="Z39" s="9"/>
      <c r="AA39" s="9"/>
      <c r="AB39" s="9"/>
      <c r="AC39" s="9"/>
      <c r="AD39" s="9"/>
      <c r="AE39" s="12">
        <f t="shared" si="1"/>
        <v>251</v>
      </c>
    </row>
    <row r="40" spans="1:31" s="13" customFormat="1" ht="13.5" customHeight="1" x14ac:dyDescent="0.25">
      <c r="A40" s="9">
        <v>36</v>
      </c>
      <c r="B40" s="10" t="s">
        <v>78</v>
      </c>
      <c r="C40" s="10" t="s">
        <v>46</v>
      </c>
      <c r="D40" s="11" t="s">
        <v>47</v>
      </c>
      <c r="E40" s="9"/>
      <c r="F40" s="9">
        <v>30</v>
      </c>
      <c r="G40" s="9"/>
      <c r="H40" s="9">
        <v>30</v>
      </c>
      <c r="I40" s="9"/>
      <c r="J40" s="9"/>
      <c r="K40" s="9">
        <v>8</v>
      </c>
      <c r="L40" s="9">
        <v>13</v>
      </c>
      <c r="M40" s="9">
        <v>7</v>
      </c>
      <c r="N40" s="9">
        <v>7</v>
      </c>
      <c r="O40" s="9">
        <v>7</v>
      </c>
      <c r="P40" s="9">
        <v>20</v>
      </c>
      <c r="Q40" s="9">
        <v>7</v>
      </c>
      <c r="R40" s="9">
        <v>60</v>
      </c>
      <c r="S40" s="9"/>
      <c r="T40" s="9"/>
      <c r="U40" s="9"/>
      <c r="V40" s="9">
        <v>5</v>
      </c>
      <c r="W40" s="9"/>
      <c r="X40" s="9"/>
      <c r="Y40" s="9">
        <v>6</v>
      </c>
      <c r="Z40" s="9"/>
      <c r="AA40" s="9"/>
      <c r="AB40" s="9">
        <v>20</v>
      </c>
      <c r="AC40" s="9">
        <v>20</v>
      </c>
      <c r="AD40" s="9"/>
      <c r="AE40" s="12">
        <f t="shared" si="1"/>
        <v>240</v>
      </c>
    </row>
    <row r="41" spans="1:31" s="13" customFormat="1" ht="13.5" customHeight="1" x14ac:dyDescent="0.25">
      <c r="A41" s="9">
        <v>37</v>
      </c>
      <c r="B41" s="10" t="s">
        <v>79</v>
      </c>
      <c r="C41" s="10" t="s">
        <v>37</v>
      </c>
      <c r="D41" s="11" t="s">
        <v>38</v>
      </c>
      <c r="E41" s="9">
        <v>4</v>
      </c>
      <c r="F41" s="9">
        <v>11</v>
      </c>
      <c r="G41" s="9"/>
      <c r="H41" s="9">
        <v>9</v>
      </c>
      <c r="I41" s="9"/>
      <c r="J41" s="9"/>
      <c r="K41" s="9">
        <v>4</v>
      </c>
      <c r="L41" s="9">
        <v>8</v>
      </c>
      <c r="M41" s="9">
        <v>3</v>
      </c>
      <c r="N41" s="9">
        <v>2</v>
      </c>
      <c r="O41" s="9">
        <v>1</v>
      </c>
      <c r="P41" s="9">
        <v>4</v>
      </c>
      <c r="Q41" s="9">
        <v>2</v>
      </c>
      <c r="R41" s="9">
        <v>1</v>
      </c>
      <c r="S41" s="9">
        <v>7</v>
      </c>
      <c r="T41" s="9">
        <v>7</v>
      </c>
      <c r="U41" s="9">
        <v>50</v>
      </c>
      <c r="V41" s="9">
        <v>4</v>
      </c>
      <c r="W41" s="9">
        <v>10</v>
      </c>
      <c r="X41" s="9">
        <v>100</v>
      </c>
      <c r="Y41" s="9">
        <v>2</v>
      </c>
      <c r="Z41" s="9"/>
      <c r="AA41" s="9"/>
      <c r="AB41" s="9">
        <v>4</v>
      </c>
      <c r="AC41" s="9">
        <v>4</v>
      </c>
      <c r="AD41" s="9"/>
      <c r="AE41" s="12">
        <f t="shared" si="1"/>
        <v>237</v>
      </c>
    </row>
    <row r="42" spans="1:31" s="13" customFormat="1" ht="13.5" customHeight="1" x14ac:dyDescent="0.25">
      <c r="A42" s="9">
        <v>38</v>
      </c>
      <c r="B42" s="10" t="s">
        <v>80</v>
      </c>
      <c r="C42" s="10" t="s">
        <v>59</v>
      </c>
      <c r="D42" s="11" t="s">
        <v>60</v>
      </c>
      <c r="E42" s="9"/>
      <c r="F42" s="9">
        <v>5</v>
      </c>
      <c r="G42" s="9"/>
      <c r="H42" s="9">
        <v>80</v>
      </c>
      <c r="I42" s="9"/>
      <c r="J42" s="9"/>
      <c r="K42" s="9"/>
      <c r="L42" s="9">
        <v>50</v>
      </c>
      <c r="M42" s="9"/>
      <c r="N42" s="9">
        <v>7</v>
      </c>
      <c r="O42" s="9"/>
      <c r="P42" s="9">
        <v>4</v>
      </c>
      <c r="Q42" s="9"/>
      <c r="R42" s="9">
        <v>25</v>
      </c>
      <c r="S42" s="9"/>
      <c r="T42" s="9"/>
      <c r="U42" s="9"/>
      <c r="V42" s="9">
        <v>20</v>
      </c>
      <c r="W42" s="9"/>
      <c r="X42" s="9">
        <v>5</v>
      </c>
      <c r="Y42" s="9">
        <v>5</v>
      </c>
      <c r="Z42" s="9"/>
      <c r="AA42" s="9">
        <v>13</v>
      </c>
      <c r="AB42" s="9"/>
      <c r="AC42" s="9">
        <v>6</v>
      </c>
      <c r="AD42" s="9"/>
      <c r="AE42" s="12">
        <f t="shared" si="1"/>
        <v>220</v>
      </c>
    </row>
    <row r="43" spans="1:31" s="13" customFormat="1" ht="13.5" customHeight="1" x14ac:dyDescent="0.25">
      <c r="A43" s="9">
        <v>39</v>
      </c>
      <c r="B43" s="10" t="s">
        <v>81</v>
      </c>
      <c r="C43" s="10" t="s">
        <v>82</v>
      </c>
      <c r="D43" s="11" t="s">
        <v>83</v>
      </c>
      <c r="E43" s="9"/>
      <c r="F43" s="9">
        <v>6</v>
      </c>
      <c r="G43" s="9"/>
      <c r="H43" s="9"/>
      <c r="I43" s="9"/>
      <c r="J43" s="9"/>
      <c r="K43" s="9"/>
      <c r="L43" s="9"/>
      <c r="M43" s="9">
        <v>20</v>
      </c>
      <c r="N43" s="9">
        <v>50</v>
      </c>
      <c r="O43" s="9">
        <v>10</v>
      </c>
      <c r="P43" s="9">
        <v>60</v>
      </c>
      <c r="Q43" s="9">
        <v>10</v>
      </c>
      <c r="R43" s="9">
        <v>20</v>
      </c>
      <c r="S43" s="9"/>
      <c r="T43" s="9"/>
      <c r="U43" s="9">
        <v>9</v>
      </c>
      <c r="V43" s="9">
        <v>8</v>
      </c>
      <c r="W43" s="9"/>
      <c r="X43" s="9"/>
      <c r="Y43" s="9">
        <v>20</v>
      </c>
      <c r="Z43" s="9"/>
      <c r="AA43" s="9"/>
      <c r="AB43" s="9"/>
      <c r="AC43" s="9"/>
      <c r="AD43" s="9"/>
      <c r="AE43" s="12">
        <f t="shared" si="1"/>
        <v>213</v>
      </c>
    </row>
    <row r="44" spans="1:31" s="13" customFormat="1" ht="13.5" customHeight="1" x14ac:dyDescent="0.25">
      <c r="A44" s="9">
        <v>40</v>
      </c>
      <c r="B44" s="10" t="s">
        <v>45</v>
      </c>
      <c r="C44" s="10" t="s">
        <v>50</v>
      </c>
      <c r="D44" s="11" t="s">
        <v>51</v>
      </c>
      <c r="E44" s="9">
        <v>6</v>
      </c>
      <c r="F44" s="9"/>
      <c r="G44" s="9">
        <v>9</v>
      </c>
      <c r="H44" s="9">
        <v>9</v>
      </c>
      <c r="I44" s="9"/>
      <c r="J44" s="9"/>
      <c r="K44" s="9">
        <v>9</v>
      </c>
      <c r="L44" s="9">
        <v>10</v>
      </c>
      <c r="M44" s="9">
        <v>7</v>
      </c>
      <c r="N44" s="9">
        <v>20</v>
      </c>
      <c r="O44" s="9">
        <v>40</v>
      </c>
      <c r="P44" s="9">
        <v>45</v>
      </c>
      <c r="Q44" s="9">
        <v>7</v>
      </c>
      <c r="R44" s="9">
        <v>7</v>
      </c>
      <c r="S44" s="9">
        <v>10</v>
      </c>
      <c r="T44" s="9"/>
      <c r="U44" s="9">
        <v>6</v>
      </c>
      <c r="V44" s="9">
        <v>6</v>
      </c>
      <c r="W44" s="9"/>
      <c r="X44" s="9"/>
      <c r="Y44" s="9">
        <v>9</v>
      </c>
      <c r="Z44" s="9">
        <v>5</v>
      </c>
      <c r="AA44" s="9">
        <v>2</v>
      </c>
      <c r="AB44" s="9"/>
      <c r="AC44" s="9"/>
      <c r="AD44" s="9"/>
      <c r="AE44" s="12">
        <f t="shared" si="1"/>
        <v>207</v>
      </c>
    </row>
    <row r="45" spans="1:31" s="13" customFormat="1" ht="13.5" customHeight="1" x14ac:dyDescent="0.25">
      <c r="A45" s="9">
        <v>41</v>
      </c>
      <c r="B45" s="10" t="s">
        <v>39</v>
      </c>
      <c r="C45" s="10" t="s">
        <v>84</v>
      </c>
      <c r="D45" s="11" t="s">
        <v>85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>
        <v>10</v>
      </c>
      <c r="V45" s="9">
        <v>13</v>
      </c>
      <c r="W45" s="9">
        <v>100</v>
      </c>
      <c r="X45" s="9">
        <v>80</v>
      </c>
      <c r="Y45" s="9"/>
      <c r="Z45" s="9"/>
      <c r="AA45" s="9"/>
      <c r="AB45" s="9"/>
      <c r="AC45" s="9"/>
      <c r="AD45" s="9"/>
      <c r="AE45" s="12">
        <f t="shared" si="1"/>
        <v>203</v>
      </c>
    </row>
    <row r="46" spans="1:31" s="13" customFormat="1" ht="13.5" customHeight="1" x14ac:dyDescent="0.25">
      <c r="A46" s="9">
        <v>42</v>
      </c>
      <c r="B46" s="10" t="s">
        <v>32</v>
      </c>
      <c r="C46" s="10" t="s">
        <v>56</v>
      </c>
      <c r="D46" s="11" t="s">
        <v>57</v>
      </c>
      <c r="E46" s="9"/>
      <c r="F46" s="9"/>
      <c r="G46" s="9"/>
      <c r="H46" s="9">
        <v>11</v>
      </c>
      <c r="I46" s="9"/>
      <c r="J46" s="9"/>
      <c r="K46" s="9">
        <v>80</v>
      </c>
      <c r="L46" s="9">
        <v>5</v>
      </c>
      <c r="M46" s="9">
        <v>7</v>
      </c>
      <c r="N46" s="9">
        <v>4</v>
      </c>
      <c r="O46" s="9">
        <v>4</v>
      </c>
      <c r="P46" s="9">
        <v>4</v>
      </c>
      <c r="Q46" s="9">
        <v>5</v>
      </c>
      <c r="R46" s="9">
        <v>4</v>
      </c>
      <c r="S46" s="9">
        <v>7</v>
      </c>
      <c r="T46" s="9">
        <v>7</v>
      </c>
      <c r="U46" s="9">
        <v>4</v>
      </c>
      <c r="V46" s="9">
        <v>2</v>
      </c>
      <c r="W46" s="9">
        <v>10</v>
      </c>
      <c r="X46" s="9">
        <v>10</v>
      </c>
      <c r="Y46" s="9">
        <v>5</v>
      </c>
      <c r="Z46" s="9">
        <v>3</v>
      </c>
      <c r="AA46" s="9">
        <v>10</v>
      </c>
      <c r="AB46" s="9">
        <v>8</v>
      </c>
      <c r="AC46" s="9">
        <v>11</v>
      </c>
      <c r="AD46" s="9"/>
      <c r="AE46" s="12">
        <f t="shared" si="1"/>
        <v>201</v>
      </c>
    </row>
    <row r="47" spans="1:31" s="13" customFormat="1" ht="13.5" customHeight="1" x14ac:dyDescent="0.25">
      <c r="A47" s="9">
        <v>43</v>
      </c>
      <c r="B47" s="10" t="s">
        <v>49</v>
      </c>
      <c r="C47" s="10" t="s">
        <v>66</v>
      </c>
      <c r="D47" s="11" t="s">
        <v>67</v>
      </c>
      <c r="E47" s="9">
        <v>13</v>
      </c>
      <c r="F47" s="9">
        <v>4</v>
      </c>
      <c r="G47" s="9">
        <v>11</v>
      </c>
      <c r="H47" s="9">
        <v>5</v>
      </c>
      <c r="I47" s="9"/>
      <c r="J47" s="9"/>
      <c r="K47" s="9">
        <v>9</v>
      </c>
      <c r="L47" s="9">
        <v>8</v>
      </c>
      <c r="M47" s="9">
        <v>7</v>
      </c>
      <c r="N47" s="9">
        <v>5</v>
      </c>
      <c r="O47" s="9">
        <v>7</v>
      </c>
      <c r="P47" s="9">
        <v>20</v>
      </c>
      <c r="Q47" s="9">
        <v>7</v>
      </c>
      <c r="R47" s="9">
        <v>30</v>
      </c>
      <c r="S47" s="9"/>
      <c r="T47" s="9">
        <v>7</v>
      </c>
      <c r="U47" s="9">
        <v>11</v>
      </c>
      <c r="V47" s="9">
        <v>5</v>
      </c>
      <c r="W47" s="9">
        <v>5</v>
      </c>
      <c r="X47" s="9">
        <v>20</v>
      </c>
      <c r="Y47" s="9">
        <v>5</v>
      </c>
      <c r="Z47" s="9"/>
      <c r="AA47" s="9"/>
      <c r="AB47" s="9"/>
      <c r="AC47" s="9">
        <v>20</v>
      </c>
      <c r="AD47" s="9"/>
      <c r="AE47" s="12">
        <f t="shared" si="1"/>
        <v>199</v>
      </c>
    </row>
    <row r="48" spans="1:31" s="13" customFormat="1" ht="13.5" customHeight="1" x14ac:dyDescent="0.25">
      <c r="A48" s="9">
        <v>44</v>
      </c>
      <c r="B48" s="10" t="s">
        <v>86</v>
      </c>
      <c r="C48" s="10" t="s">
        <v>35</v>
      </c>
      <c r="D48" s="11" t="s">
        <v>36</v>
      </c>
      <c r="E48" s="9"/>
      <c r="F48" s="9"/>
      <c r="G48" s="9"/>
      <c r="H48" s="9">
        <v>4</v>
      </c>
      <c r="I48" s="9"/>
      <c r="J48" s="9"/>
      <c r="K48" s="9">
        <v>5</v>
      </c>
      <c r="L48" s="9">
        <v>15</v>
      </c>
      <c r="M48" s="9"/>
      <c r="N48" s="9">
        <v>7</v>
      </c>
      <c r="O48" s="9"/>
      <c r="P48" s="9">
        <v>7</v>
      </c>
      <c r="Q48" s="9"/>
      <c r="R48" s="9">
        <v>5</v>
      </c>
      <c r="S48" s="9"/>
      <c r="T48" s="9">
        <v>60</v>
      </c>
      <c r="U48" s="9">
        <v>3</v>
      </c>
      <c r="V48" s="9">
        <v>13</v>
      </c>
      <c r="W48" s="9"/>
      <c r="X48" s="9">
        <v>55</v>
      </c>
      <c r="Y48" s="9">
        <v>4</v>
      </c>
      <c r="Z48" s="9"/>
      <c r="AA48" s="9"/>
      <c r="AB48" s="9"/>
      <c r="AC48" s="9">
        <v>15</v>
      </c>
      <c r="AD48" s="9"/>
      <c r="AE48" s="12">
        <f t="shared" si="1"/>
        <v>193</v>
      </c>
    </row>
    <row r="49" spans="1:31" s="13" customFormat="1" ht="13.5" customHeight="1" x14ac:dyDescent="0.25">
      <c r="A49" s="9">
        <v>45</v>
      </c>
      <c r="B49" s="10" t="s">
        <v>88</v>
      </c>
      <c r="C49" s="10" t="s">
        <v>30</v>
      </c>
      <c r="D49" s="11" t="s">
        <v>31</v>
      </c>
      <c r="E49" s="9"/>
      <c r="F49" s="9"/>
      <c r="G49" s="9"/>
      <c r="H49" s="9"/>
      <c r="I49" s="9"/>
      <c r="J49" s="9"/>
      <c r="K49" s="9">
        <v>30</v>
      </c>
      <c r="L49" s="9">
        <v>30</v>
      </c>
      <c r="M49" s="9">
        <v>7</v>
      </c>
      <c r="N49" s="9">
        <v>6</v>
      </c>
      <c r="O49" s="9">
        <v>7</v>
      </c>
      <c r="P49" s="9">
        <v>30</v>
      </c>
      <c r="Q49" s="9">
        <v>7</v>
      </c>
      <c r="R49" s="9">
        <v>6</v>
      </c>
      <c r="S49" s="9"/>
      <c r="T49" s="9"/>
      <c r="U49" s="9">
        <v>4</v>
      </c>
      <c r="V49" s="9">
        <v>4</v>
      </c>
      <c r="W49" s="9"/>
      <c r="X49" s="9">
        <v>5</v>
      </c>
      <c r="Y49" s="9">
        <v>5</v>
      </c>
      <c r="Z49" s="9"/>
      <c r="AA49" s="9"/>
      <c r="AB49" s="9">
        <v>30</v>
      </c>
      <c r="AC49" s="9">
        <v>15</v>
      </c>
      <c r="AD49" s="9"/>
      <c r="AE49" s="12">
        <f t="shared" si="1"/>
        <v>186</v>
      </c>
    </row>
    <row r="50" spans="1:31" s="13" customFormat="1" ht="13.5" customHeight="1" x14ac:dyDescent="0.25">
      <c r="A50" s="9">
        <v>46</v>
      </c>
      <c r="B50" s="10" t="s">
        <v>87</v>
      </c>
      <c r="C50" s="10" t="s">
        <v>59</v>
      </c>
      <c r="D50" s="11" t="s">
        <v>60</v>
      </c>
      <c r="E50" s="9">
        <v>5</v>
      </c>
      <c r="F50" s="9">
        <v>4</v>
      </c>
      <c r="G50" s="9">
        <v>11</v>
      </c>
      <c r="H50" s="9">
        <v>3</v>
      </c>
      <c r="I50" s="9"/>
      <c r="J50" s="9"/>
      <c r="K50" s="9">
        <v>6</v>
      </c>
      <c r="L50" s="9">
        <v>9</v>
      </c>
      <c r="M50" s="9">
        <v>40</v>
      </c>
      <c r="N50" s="9">
        <v>6</v>
      </c>
      <c r="O50" s="9">
        <v>20</v>
      </c>
      <c r="P50" s="9">
        <v>3</v>
      </c>
      <c r="Q50" s="9">
        <v>7</v>
      </c>
      <c r="R50" s="9">
        <v>4</v>
      </c>
      <c r="S50" s="9"/>
      <c r="T50" s="9"/>
      <c r="U50" s="9"/>
      <c r="V50" s="9">
        <v>5</v>
      </c>
      <c r="W50" s="9"/>
      <c r="X50" s="9">
        <v>10</v>
      </c>
      <c r="Y50" s="9">
        <v>10</v>
      </c>
      <c r="Z50" s="9">
        <v>20</v>
      </c>
      <c r="AA50" s="9">
        <v>13</v>
      </c>
      <c r="AB50" s="9"/>
      <c r="AC50" s="9">
        <v>8</v>
      </c>
      <c r="AD50" s="9"/>
      <c r="AE50" s="12">
        <f t="shared" si="1"/>
        <v>184</v>
      </c>
    </row>
    <row r="51" spans="1:31" s="13" customFormat="1" ht="13.5" customHeight="1" x14ac:dyDescent="0.25">
      <c r="A51" s="9">
        <v>47</v>
      </c>
      <c r="B51" s="10" t="s">
        <v>89</v>
      </c>
      <c r="C51" s="10" t="s">
        <v>30</v>
      </c>
      <c r="D51" s="11" t="s">
        <v>31</v>
      </c>
      <c r="E51" s="9"/>
      <c r="F51" s="9"/>
      <c r="G51" s="9">
        <v>3</v>
      </c>
      <c r="H51" s="9">
        <v>30</v>
      </c>
      <c r="I51" s="9"/>
      <c r="J51" s="9"/>
      <c r="K51" s="9">
        <v>7</v>
      </c>
      <c r="L51" s="9">
        <v>40</v>
      </c>
      <c r="M51" s="9"/>
      <c r="N51" s="9">
        <v>7</v>
      </c>
      <c r="O51" s="9">
        <v>6</v>
      </c>
      <c r="P51" s="9">
        <v>7</v>
      </c>
      <c r="Q51" s="9"/>
      <c r="R51" s="9">
        <v>40</v>
      </c>
      <c r="S51" s="9"/>
      <c r="T51" s="9"/>
      <c r="U51" s="9">
        <v>5</v>
      </c>
      <c r="V51" s="9">
        <v>10</v>
      </c>
      <c r="W51" s="9"/>
      <c r="X51" s="9"/>
      <c r="Y51" s="9">
        <v>4</v>
      </c>
      <c r="Z51" s="9"/>
      <c r="AA51" s="9"/>
      <c r="AB51" s="9">
        <v>11</v>
      </c>
      <c r="AC51" s="9">
        <v>11</v>
      </c>
      <c r="AD51" s="9"/>
      <c r="AE51" s="12">
        <f t="shared" si="1"/>
        <v>181</v>
      </c>
    </row>
    <row r="52" spans="1:31" s="13" customFormat="1" ht="13.5" customHeight="1" x14ac:dyDescent="0.25">
      <c r="A52" s="9">
        <v>48</v>
      </c>
      <c r="B52" s="14" t="s">
        <v>44</v>
      </c>
      <c r="C52" s="14" t="s">
        <v>30</v>
      </c>
      <c r="D52" s="15" t="s">
        <v>31</v>
      </c>
      <c r="E52" s="9">
        <v>4</v>
      </c>
      <c r="F52" s="9"/>
      <c r="G52" s="9">
        <v>5</v>
      </c>
      <c r="H52" s="9"/>
      <c r="I52" s="9">
        <v>20</v>
      </c>
      <c r="J52" s="9">
        <v>3</v>
      </c>
      <c r="K52" s="9">
        <v>60</v>
      </c>
      <c r="L52" s="9">
        <v>8</v>
      </c>
      <c r="M52" s="9">
        <v>6</v>
      </c>
      <c r="N52" s="9">
        <v>4</v>
      </c>
      <c r="O52" s="9">
        <v>4</v>
      </c>
      <c r="P52" s="9">
        <v>4</v>
      </c>
      <c r="Q52" s="9">
        <v>4</v>
      </c>
      <c r="R52" s="9">
        <v>4</v>
      </c>
      <c r="S52" s="9"/>
      <c r="T52" s="9"/>
      <c r="U52" s="9">
        <v>20</v>
      </c>
      <c r="V52" s="9">
        <v>5</v>
      </c>
      <c r="W52" s="9"/>
      <c r="X52" s="9"/>
      <c r="Y52" s="9"/>
      <c r="Z52" s="9"/>
      <c r="AA52" s="9"/>
      <c r="AB52" s="9">
        <v>20</v>
      </c>
      <c r="AC52" s="9">
        <v>8</v>
      </c>
      <c r="AD52" s="9"/>
      <c r="AE52" s="12">
        <f t="shared" si="1"/>
        <v>179</v>
      </c>
    </row>
    <row r="53" spans="1:31" s="13" customFormat="1" ht="13.5" customHeight="1" x14ac:dyDescent="0.25">
      <c r="A53" s="9">
        <v>49</v>
      </c>
      <c r="B53" s="10" t="s">
        <v>48</v>
      </c>
      <c r="C53" s="10" t="s">
        <v>100</v>
      </c>
      <c r="D53" s="11" t="s">
        <v>77</v>
      </c>
      <c r="E53" s="9"/>
      <c r="F53" s="9"/>
      <c r="G53" s="9"/>
      <c r="H53" s="9"/>
      <c r="I53" s="9"/>
      <c r="J53" s="9"/>
      <c r="K53" s="9"/>
      <c r="L53" s="9"/>
      <c r="M53" s="9">
        <v>6</v>
      </c>
      <c r="N53" s="9">
        <v>7</v>
      </c>
      <c r="O53" s="9">
        <v>4</v>
      </c>
      <c r="P53" s="9">
        <v>6</v>
      </c>
      <c r="Q53" s="9">
        <v>6</v>
      </c>
      <c r="R53" s="9">
        <v>3</v>
      </c>
      <c r="S53" s="9"/>
      <c r="T53" s="9"/>
      <c r="U53" s="9">
        <v>4</v>
      </c>
      <c r="V53" s="16">
        <v>70</v>
      </c>
      <c r="W53" s="9">
        <v>40</v>
      </c>
      <c r="X53" s="9">
        <v>20</v>
      </c>
      <c r="Y53" s="9">
        <v>7</v>
      </c>
      <c r="Z53" s="9"/>
      <c r="AA53" s="9"/>
      <c r="AB53" s="9"/>
      <c r="AC53" s="9"/>
      <c r="AD53" s="9"/>
      <c r="AE53" s="12">
        <f t="shared" si="1"/>
        <v>173</v>
      </c>
    </row>
    <row r="54" spans="1:31" s="13" customFormat="1" ht="13.5" customHeight="1" x14ac:dyDescent="0.25">
      <c r="A54" s="9">
        <v>50</v>
      </c>
      <c r="B54" s="10" t="s">
        <v>20</v>
      </c>
      <c r="C54" s="10" t="s">
        <v>56</v>
      </c>
      <c r="D54" s="11" t="s">
        <v>57</v>
      </c>
      <c r="E54" s="9"/>
      <c r="F54" s="9"/>
      <c r="G54" s="9">
        <v>11</v>
      </c>
      <c r="H54" s="9"/>
      <c r="I54" s="9">
        <v>9</v>
      </c>
      <c r="J54" s="9"/>
      <c r="K54" s="9">
        <v>8</v>
      </c>
      <c r="L54" s="9">
        <v>5</v>
      </c>
      <c r="M54" s="9"/>
      <c r="N54" s="9">
        <v>7</v>
      </c>
      <c r="O54" s="9">
        <v>5</v>
      </c>
      <c r="P54" s="9">
        <v>7</v>
      </c>
      <c r="Q54" s="9"/>
      <c r="R54" s="9">
        <v>100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>
        <v>20</v>
      </c>
      <c r="AD54" s="9"/>
      <c r="AE54" s="12">
        <f t="shared" si="1"/>
        <v>172</v>
      </c>
    </row>
    <row r="55" spans="1:31" s="13" customFormat="1" ht="13.5" customHeight="1" x14ac:dyDescent="0.25">
      <c r="A55" s="9">
        <v>51</v>
      </c>
      <c r="B55" s="10" t="s">
        <v>68</v>
      </c>
      <c r="C55" s="10" t="s">
        <v>98</v>
      </c>
      <c r="D55" s="11" t="s">
        <v>99</v>
      </c>
      <c r="E55" s="9">
        <v>6</v>
      </c>
      <c r="F55" s="9">
        <v>6</v>
      </c>
      <c r="G55" s="9">
        <v>9</v>
      </c>
      <c r="H55" s="9">
        <v>9</v>
      </c>
      <c r="I55" s="9"/>
      <c r="J55" s="9"/>
      <c r="K55" s="9">
        <v>4</v>
      </c>
      <c r="L55" s="9">
        <v>13</v>
      </c>
      <c r="M55" s="9">
        <v>7</v>
      </c>
      <c r="N55" s="9">
        <v>7</v>
      </c>
      <c r="O55" s="9">
        <v>7</v>
      </c>
      <c r="P55" s="9">
        <v>6</v>
      </c>
      <c r="Q55" s="9">
        <v>10</v>
      </c>
      <c r="R55" s="9">
        <v>13</v>
      </c>
      <c r="S55" s="9"/>
      <c r="T55" s="9"/>
      <c r="U55" s="9">
        <v>10</v>
      </c>
      <c r="V55" s="9">
        <v>10</v>
      </c>
      <c r="W55" s="9"/>
      <c r="X55" s="9">
        <v>10</v>
      </c>
      <c r="Y55" s="9">
        <v>11</v>
      </c>
      <c r="Z55" s="9"/>
      <c r="AA55" s="9"/>
      <c r="AB55" s="9"/>
      <c r="AC55" s="9">
        <v>30</v>
      </c>
      <c r="AD55" s="9"/>
      <c r="AE55" s="12">
        <f t="shared" si="1"/>
        <v>168</v>
      </c>
    </row>
    <row r="56" spans="1:31" s="13" customFormat="1" ht="13.5" customHeight="1" x14ac:dyDescent="0.25">
      <c r="A56" s="9">
        <v>52</v>
      </c>
      <c r="B56" s="10" t="s">
        <v>32</v>
      </c>
      <c r="C56" s="10" t="s">
        <v>21</v>
      </c>
      <c r="D56" s="11" t="s">
        <v>22</v>
      </c>
      <c r="E56" s="9"/>
      <c r="F56" s="9"/>
      <c r="G56" s="9">
        <v>3</v>
      </c>
      <c r="H56" s="9">
        <v>3</v>
      </c>
      <c r="I56" s="9"/>
      <c r="J56" s="9"/>
      <c r="K56" s="9">
        <v>6</v>
      </c>
      <c r="L56" s="9">
        <v>2</v>
      </c>
      <c r="M56" s="9">
        <v>1</v>
      </c>
      <c r="N56" s="9">
        <v>3</v>
      </c>
      <c r="O56" s="9">
        <v>5</v>
      </c>
      <c r="P56" s="9">
        <v>1</v>
      </c>
      <c r="Q56" s="9"/>
      <c r="R56" s="9"/>
      <c r="S56" s="9"/>
      <c r="T56" s="9"/>
      <c r="U56" s="9">
        <v>40</v>
      </c>
      <c r="V56" s="9">
        <v>1</v>
      </c>
      <c r="W56" s="9">
        <v>10</v>
      </c>
      <c r="X56" s="9">
        <v>5</v>
      </c>
      <c r="Y56" s="9"/>
      <c r="Z56" s="9">
        <v>50</v>
      </c>
      <c r="AA56" s="9">
        <v>30</v>
      </c>
      <c r="AB56" s="9"/>
      <c r="AC56" s="9">
        <v>6</v>
      </c>
      <c r="AD56" s="9"/>
      <c r="AE56" s="12">
        <f t="shared" si="1"/>
        <v>166</v>
      </c>
    </row>
    <row r="57" spans="1:31" s="13" customFormat="1" ht="13.5" customHeight="1" x14ac:dyDescent="0.25">
      <c r="A57" s="9">
        <v>53</v>
      </c>
      <c r="B57" s="10" t="s">
        <v>45</v>
      </c>
      <c r="C57" s="10" t="s">
        <v>108</v>
      </c>
      <c r="D57" s="11" t="s">
        <v>109</v>
      </c>
      <c r="E57" s="9"/>
      <c r="F57" s="9"/>
      <c r="G57" s="9"/>
      <c r="H57" s="9"/>
      <c r="I57" s="9"/>
      <c r="J57" s="9"/>
      <c r="K57" s="9"/>
      <c r="L57" s="9"/>
      <c r="M57" s="9">
        <v>10</v>
      </c>
      <c r="N57" s="9">
        <v>5</v>
      </c>
      <c r="O57" s="9">
        <v>7</v>
      </c>
      <c r="P57" s="9">
        <v>80</v>
      </c>
      <c r="Q57" s="9">
        <v>7</v>
      </c>
      <c r="R57" s="9">
        <v>4</v>
      </c>
      <c r="S57" s="9"/>
      <c r="T57" s="9"/>
      <c r="U57" s="9"/>
      <c r="V57" s="9"/>
      <c r="W57" s="9"/>
      <c r="X57" s="9"/>
      <c r="Y57" s="9">
        <v>4</v>
      </c>
      <c r="Z57" s="9"/>
      <c r="AA57" s="9"/>
      <c r="AB57" s="9">
        <v>30</v>
      </c>
      <c r="AC57" s="9">
        <v>15</v>
      </c>
      <c r="AD57" s="9"/>
      <c r="AE57" s="12">
        <f t="shared" si="1"/>
        <v>162</v>
      </c>
    </row>
    <row r="58" spans="1:31" s="13" customFormat="1" ht="13.5" customHeight="1" x14ac:dyDescent="0.25">
      <c r="A58" s="9">
        <v>54</v>
      </c>
      <c r="B58" s="10" t="s">
        <v>49</v>
      </c>
      <c r="C58" s="10" t="s">
        <v>108</v>
      </c>
      <c r="D58" s="11" t="s">
        <v>109</v>
      </c>
      <c r="E58" s="9"/>
      <c r="F58" s="9">
        <v>6</v>
      </c>
      <c r="G58" s="9"/>
      <c r="H58" s="9">
        <v>9</v>
      </c>
      <c r="I58" s="9"/>
      <c r="J58" s="9"/>
      <c r="K58" s="9"/>
      <c r="L58" s="9"/>
      <c r="M58" s="9">
        <v>4</v>
      </c>
      <c r="N58" s="9"/>
      <c r="O58" s="9">
        <v>5</v>
      </c>
      <c r="P58" s="9">
        <v>7</v>
      </c>
      <c r="Q58" s="9">
        <v>5</v>
      </c>
      <c r="R58" s="9">
        <v>10</v>
      </c>
      <c r="S58" s="9"/>
      <c r="T58" s="9"/>
      <c r="U58" s="9">
        <v>5</v>
      </c>
      <c r="V58" s="9">
        <v>50</v>
      </c>
      <c r="W58" s="9"/>
      <c r="X58" s="9"/>
      <c r="Y58" s="9">
        <v>11</v>
      </c>
      <c r="Z58" s="9"/>
      <c r="AA58" s="9">
        <v>5</v>
      </c>
      <c r="AB58" s="9">
        <v>15</v>
      </c>
      <c r="AC58" s="9">
        <v>30</v>
      </c>
      <c r="AD58" s="9"/>
      <c r="AE58" s="12">
        <f t="shared" si="1"/>
        <v>162</v>
      </c>
    </row>
    <row r="59" spans="1:31" s="13" customFormat="1" ht="13.5" customHeight="1" x14ac:dyDescent="0.25">
      <c r="A59" s="9">
        <v>55</v>
      </c>
      <c r="B59" s="10" t="s">
        <v>94</v>
      </c>
      <c r="C59" s="10" t="s">
        <v>59</v>
      </c>
      <c r="D59" s="11" t="s">
        <v>60</v>
      </c>
      <c r="E59" s="9"/>
      <c r="F59" s="9">
        <v>11</v>
      </c>
      <c r="G59" s="9"/>
      <c r="H59" s="9">
        <v>5</v>
      </c>
      <c r="I59" s="9"/>
      <c r="J59" s="9"/>
      <c r="K59" s="9"/>
      <c r="L59" s="9">
        <v>20</v>
      </c>
      <c r="M59" s="9">
        <v>4</v>
      </c>
      <c r="N59" s="9">
        <v>4</v>
      </c>
      <c r="O59" s="9">
        <v>5</v>
      </c>
      <c r="P59" s="9">
        <v>30</v>
      </c>
      <c r="Q59" s="9">
        <v>6</v>
      </c>
      <c r="R59" s="9">
        <v>7</v>
      </c>
      <c r="S59" s="9"/>
      <c r="T59" s="9"/>
      <c r="U59" s="9">
        <v>3</v>
      </c>
      <c r="V59" s="9">
        <v>4</v>
      </c>
      <c r="W59" s="9"/>
      <c r="X59" s="9"/>
      <c r="Y59" s="9">
        <v>30</v>
      </c>
      <c r="Z59" s="9"/>
      <c r="AA59" s="9"/>
      <c r="AB59" s="9"/>
      <c r="AC59" s="9">
        <v>30</v>
      </c>
      <c r="AD59" s="9"/>
      <c r="AE59" s="12">
        <f t="shared" si="1"/>
        <v>159</v>
      </c>
    </row>
    <row r="60" spans="1:31" s="13" customFormat="1" ht="13.5" customHeight="1" x14ac:dyDescent="0.25">
      <c r="A60" s="9">
        <v>56</v>
      </c>
      <c r="B60" s="10" t="s">
        <v>141</v>
      </c>
      <c r="C60" s="10" t="s">
        <v>142</v>
      </c>
      <c r="D60" s="11" t="s">
        <v>143</v>
      </c>
      <c r="E60" s="9">
        <v>6</v>
      </c>
      <c r="F60" s="9">
        <v>6</v>
      </c>
      <c r="G60" s="9"/>
      <c r="H60" s="9"/>
      <c r="I60" s="9"/>
      <c r="J60" s="9"/>
      <c r="K60" s="9"/>
      <c r="L60" s="9"/>
      <c r="M60" s="9">
        <v>10</v>
      </c>
      <c r="N60" s="9">
        <v>7</v>
      </c>
      <c r="O60" s="9">
        <v>7</v>
      </c>
      <c r="P60" s="9">
        <v>7</v>
      </c>
      <c r="Q60" s="9">
        <v>10</v>
      </c>
      <c r="R60" s="9">
        <v>20</v>
      </c>
      <c r="S60" s="9"/>
      <c r="T60" s="9"/>
      <c r="U60" s="9">
        <v>7</v>
      </c>
      <c r="V60" s="9">
        <v>10</v>
      </c>
      <c r="W60" s="9"/>
      <c r="X60" s="9"/>
      <c r="Y60" s="9">
        <v>7</v>
      </c>
      <c r="Z60" s="9"/>
      <c r="AA60" s="9"/>
      <c r="AB60" s="9">
        <v>30</v>
      </c>
      <c r="AC60" s="9">
        <v>30</v>
      </c>
      <c r="AD60" s="9"/>
      <c r="AE60" s="12">
        <f t="shared" si="1"/>
        <v>157</v>
      </c>
    </row>
    <row r="61" spans="1:31" s="13" customFormat="1" ht="13.5" customHeight="1" x14ac:dyDescent="0.25">
      <c r="A61" s="9">
        <v>57</v>
      </c>
      <c r="B61" s="10" t="s">
        <v>96</v>
      </c>
      <c r="C61" s="10" t="s">
        <v>37</v>
      </c>
      <c r="D61" s="11" t="s">
        <v>38</v>
      </c>
      <c r="E61" s="9">
        <v>5</v>
      </c>
      <c r="F61" s="9">
        <v>1</v>
      </c>
      <c r="G61" s="9">
        <v>5</v>
      </c>
      <c r="H61" s="9">
        <v>4</v>
      </c>
      <c r="I61" s="9"/>
      <c r="J61" s="9"/>
      <c r="K61" s="9">
        <v>4</v>
      </c>
      <c r="L61" s="9">
        <v>4</v>
      </c>
      <c r="M61" s="9">
        <v>5</v>
      </c>
      <c r="N61" s="9">
        <v>7</v>
      </c>
      <c r="O61" s="9">
        <v>6</v>
      </c>
      <c r="P61" s="9">
        <v>3</v>
      </c>
      <c r="Q61" s="9">
        <v>20</v>
      </c>
      <c r="R61" s="9">
        <v>6</v>
      </c>
      <c r="S61" s="9">
        <v>10</v>
      </c>
      <c r="T61" s="9"/>
      <c r="U61" s="9">
        <v>5</v>
      </c>
      <c r="V61" s="9">
        <v>1</v>
      </c>
      <c r="W61" s="9">
        <v>20</v>
      </c>
      <c r="X61" s="9">
        <v>10</v>
      </c>
      <c r="Y61" s="9">
        <v>5</v>
      </c>
      <c r="Z61" s="9"/>
      <c r="AA61" s="9"/>
      <c r="AB61" s="9">
        <v>30</v>
      </c>
      <c r="AC61" s="9">
        <v>6</v>
      </c>
      <c r="AD61" s="9"/>
      <c r="AE61" s="12">
        <f t="shared" si="1"/>
        <v>157</v>
      </c>
    </row>
    <row r="62" spans="1:31" s="13" customFormat="1" ht="13.5" customHeight="1" x14ac:dyDescent="0.25">
      <c r="A62" s="9">
        <v>58</v>
      </c>
      <c r="B62" s="10" t="s">
        <v>90</v>
      </c>
      <c r="C62" s="10" t="s">
        <v>21</v>
      </c>
      <c r="D62" s="11" t="s">
        <v>22</v>
      </c>
      <c r="E62" s="9">
        <v>3</v>
      </c>
      <c r="F62" s="9">
        <v>3</v>
      </c>
      <c r="G62" s="9">
        <v>9</v>
      </c>
      <c r="H62" s="9">
        <v>5</v>
      </c>
      <c r="I62" s="9"/>
      <c r="J62" s="9"/>
      <c r="K62" s="9"/>
      <c r="L62" s="9"/>
      <c r="M62" s="9">
        <v>4</v>
      </c>
      <c r="N62" s="9">
        <v>5</v>
      </c>
      <c r="O62" s="9">
        <v>2</v>
      </c>
      <c r="P62" s="9">
        <v>1</v>
      </c>
      <c r="Q62" s="9">
        <v>2</v>
      </c>
      <c r="R62" s="9">
        <v>1</v>
      </c>
      <c r="S62" s="9"/>
      <c r="T62" s="9">
        <v>11</v>
      </c>
      <c r="U62" s="9">
        <v>2</v>
      </c>
      <c r="V62" s="9">
        <v>1</v>
      </c>
      <c r="W62" s="9"/>
      <c r="X62" s="9"/>
      <c r="Y62" s="9">
        <v>5</v>
      </c>
      <c r="Z62" s="9">
        <v>70</v>
      </c>
      <c r="AA62" s="9">
        <v>13</v>
      </c>
      <c r="AB62" s="9">
        <v>4</v>
      </c>
      <c r="AC62" s="9">
        <v>15</v>
      </c>
      <c r="AD62" s="9"/>
      <c r="AE62" s="12">
        <f t="shared" si="1"/>
        <v>156</v>
      </c>
    </row>
    <row r="63" spans="1:31" s="13" customFormat="1" ht="13.5" customHeight="1" x14ac:dyDescent="0.25">
      <c r="A63" s="9">
        <v>59</v>
      </c>
      <c r="B63" s="10" t="s">
        <v>91</v>
      </c>
      <c r="C63" s="10" t="s">
        <v>92</v>
      </c>
      <c r="D63" s="11" t="s">
        <v>93</v>
      </c>
      <c r="E63" s="9">
        <v>6</v>
      </c>
      <c r="F63" s="9">
        <v>6</v>
      </c>
      <c r="G63" s="9">
        <v>6</v>
      </c>
      <c r="H63" s="9">
        <v>6</v>
      </c>
      <c r="I63" s="9"/>
      <c r="J63" s="9"/>
      <c r="K63" s="9"/>
      <c r="L63" s="9"/>
      <c r="M63" s="9">
        <v>10</v>
      </c>
      <c r="N63" s="9">
        <v>13</v>
      </c>
      <c r="O63" s="9">
        <v>7</v>
      </c>
      <c r="P63" s="9">
        <v>6</v>
      </c>
      <c r="Q63" s="9">
        <v>7</v>
      </c>
      <c r="R63" s="9">
        <v>13</v>
      </c>
      <c r="S63" s="9"/>
      <c r="T63" s="9"/>
      <c r="U63" s="9">
        <v>6</v>
      </c>
      <c r="V63" s="9">
        <v>5</v>
      </c>
      <c r="W63" s="9"/>
      <c r="X63" s="9"/>
      <c r="Y63" s="9">
        <v>6</v>
      </c>
      <c r="Z63" s="9">
        <v>1</v>
      </c>
      <c r="AA63" s="9">
        <v>2</v>
      </c>
      <c r="AB63" s="9">
        <v>20</v>
      </c>
      <c r="AC63" s="9">
        <v>30</v>
      </c>
      <c r="AD63" s="9"/>
      <c r="AE63" s="12">
        <f t="shared" si="1"/>
        <v>150</v>
      </c>
    </row>
    <row r="64" spans="1:31" s="13" customFormat="1" ht="13.5" customHeight="1" x14ac:dyDescent="0.25">
      <c r="A64" s="9">
        <v>60</v>
      </c>
      <c r="B64" s="10" t="s">
        <v>95</v>
      </c>
      <c r="C64" s="10" t="s">
        <v>27</v>
      </c>
      <c r="D64" s="11" t="s">
        <v>28</v>
      </c>
      <c r="E64" s="9"/>
      <c r="F64" s="9"/>
      <c r="G64" s="9">
        <v>13</v>
      </c>
      <c r="H64" s="9"/>
      <c r="I64" s="9"/>
      <c r="J64" s="9">
        <v>2</v>
      </c>
      <c r="K64" s="9">
        <v>5</v>
      </c>
      <c r="L64" s="9">
        <v>5</v>
      </c>
      <c r="M64" s="9">
        <v>5</v>
      </c>
      <c r="N64" s="9"/>
      <c r="O64" s="9">
        <v>6</v>
      </c>
      <c r="P64" s="9"/>
      <c r="Q64" s="9"/>
      <c r="R64" s="9"/>
      <c r="S64" s="9">
        <v>70</v>
      </c>
      <c r="T64" s="9">
        <v>7</v>
      </c>
      <c r="U64" s="9">
        <v>13</v>
      </c>
      <c r="V64" s="9">
        <v>5</v>
      </c>
      <c r="W64" s="9">
        <v>5</v>
      </c>
      <c r="X64" s="9">
        <v>10</v>
      </c>
      <c r="Y64" s="9"/>
      <c r="Z64" s="9"/>
      <c r="AA64" s="9"/>
      <c r="AB64" s="9"/>
      <c r="AC64" s="9"/>
      <c r="AD64" s="9"/>
      <c r="AE64" s="12">
        <f t="shared" si="1"/>
        <v>146</v>
      </c>
    </row>
    <row r="65" spans="1:31" s="13" customFormat="1" ht="13.5" customHeight="1" x14ac:dyDescent="0.25">
      <c r="A65" s="9">
        <v>61</v>
      </c>
      <c r="B65" s="10" t="s">
        <v>96</v>
      </c>
      <c r="C65" s="10" t="s">
        <v>24</v>
      </c>
      <c r="D65" s="11" t="s">
        <v>25</v>
      </c>
      <c r="E65" s="9"/>
      <c r="F65" s="9"/>
      <c r="G65" s="9"/>
      <c r="H65" s="9">
        <v>5</v>
      </c>
      <c r="I65" s="9"/>
      <c r="J65" s="9"/>
      <c r="K65" s="9"/>
      <c r="L65" s="9">
        <v>2</v>
      </c>
      <c r="M65" s="9"/>
      <c r="N65" s="9">
        <v>30</v>
      </c>
      <c r="O65" s="9">
        <v>7</v>
      </c>
      <c r="P65" s="9">
        <v>6</v>
      </c>
      <c r="Q65" s="9"/>
      <c r="R65" s="9">
        <v>7</v>
      </c>
      <c r="S65" s="9">
        <v>7</v>
      </c>
      <c r="T65" s="9">
        <v>7</v>
      </c>
      <c r="U65" s="9">
        <v>11</v>
      </c>
      <c r="V65" s="9">
        <v>5</v>
      </c>
      <c r="W65" s="9">
        <v>5</v>
      </c>
      <c r="X65" s="9">
        <v>20</v>
      </c>
      <c r="Y65" s="9"/>
      <c r="Z65" s="9"/>
      <c r="AA65" s="9">
        <v>10</v>
      </c>
      <c r="AB65" s="9"/>
      <c r="AC65" s="9">
        <v>20</v>
      </c>
      <c r="AD65" s="9"/>
      <c r="AE65" s="12">
        <f t="shared" si="1"/>
        <v>142</v>
      </c>
    </row>
    <row r="66" spans="1:31" s="13" customFormat="1" ht="13.5" customHeight="1" x14ac:dyDescent="0.25">
      <c r="A66" s="9">
        <v>62</v>
      </c>
      <c r="B66" s="10" t="s">
        <v>97</v>
      </c>
      <c r="C66" s="10" t="s">
        <v>92</v>
      </c>
      <c r="D66" s="11" t="s">
        <v>93</v>
      </c>
      <c r="E66" s="9"/>
      <c r="F66" s="9">
        <v>10</v>
      </c>
      <c r="G66" s="9">
        <v>6</v>
      </c>
      <c r="H66" s="9">
        <v>10</v>
      </c>
      <c r="I66" s="9"/>
      <c r="J66" s="9"/>
      <c r="K66" s="9"/>
      <c r="L66" s="9"/>
      <c r="M66" s="9">
        <v>7</v>
      </c>
      <c r="N66" s="9">
        <v>7</v>
      </c>
      <c r="O66" s="9">
        <v>10</v>
      </c>
      <c r="P66" s="9">
        <v>7</v>
      </c>
      <c r="Q66" s="9">
        <v>10</v>
      </c>
      <c r="R66" s="9">
        <v>7</v>
      </c>
      <c r="S66" s="9"/>
      <c r="T66" s="9"/>
      <c r="U66" s="9">
        <v>13</v>
      </c>
      <c r="V66" s="9">
        <v>11</v>
      </c>
      <c r="W66" s="9"/>
      <c r="X66" s="9"/>
      <c r="Y66" s="9">
        <v>13</v>
      </c>
      <c r="Z66" s="9"/>
      <c r="AA66" s="9"/>
      <c r="AB66" s="9">
        <v>11</v>
      </c>
      <c r="AC66" s="9">
        <v>20</v>
      </c>
      <c r="AD66" s="9"/>
      <c r="AE66" s="12">
        <f t="shared" si="1"/>
        <v>142</v>
      </c>
    </row>
    <row r="67" spans="1:31" s="13" customFormat="1" ht="13.5" customHeight="1" x14ac:dyDescent="0.25">
      <c r="A67" s="9">
        <v>63</v>
      </c>
      <c r="B67" s="10" t="s">
        <v>49</v>
      </c>
      <c r="C67" s="10" t="s">
        <v>105</v>
      </c>
      <c r="D67" s="11" t="s">
        <v>99</v>
      </c>
      <c r="E67" s="9">
        <v>6</v>
      </c>
      <c r="F67" s="9">
        <v>6</v>
      </c>
      <c r="G67" s="9">
        <v>9</v>
      </c>
      <c r="H67" s="9">
        <v>9</v>
      </c>
      <c r="I67" s="9"/>
      <c r="J67" s="9"/>
      <c r="K67" s="9"/>
      <c r="L67" s="9"/>
      <c r="M67" s="9"/>
      <c r="N67" s="9">
        <v>6</v>
      </c>
      <c r="O67" s="9"/>
      <c r="P67" s="9">
        <v>50</v>
      </c>
      <c r="Q67" s="9"/>
      <c r="R67" s="9"/>
      <c r="S67" s="9"/>
      <c r="T67" s="9">
        <v>7</v>
      </c>
      <c r="U67" s="9">
        <v>6</v>
      </c>
      <c r="V67" s="9">
        <v>5</v>
      </c>
      <c r="W67" s="9"/>
      <c r="X67" s="9">
        <v>10</v>
      </c>
      <c r="Y67" s="9">
        <v>5</v>
      </c>
      <c r="Z67" s="9"/>
      <c r="AA67" s="9"/>
      <c r="AB67" s="9"/>
      <c r="AC67" s="9">
        <v>20</v>
      </c>
      <c r="AD67" s="9"/>
      <c r="AE67" s="12">
        <f t="shared" si="1"/>
        <v>139</v>
      </c>
    </row>
    <row r="68" spans="1:31" s="13" customFormat="1" ht="13.5" customHeight="1" x14ac:dyDescent="0.25">
      <c r="A68" s="9">
        <v>64</v>
      </c>
      <c r="B68" s="10" t="s">
        <v>61</v>
      </c>
      <c r="C68" s="10" t="s">
        <v>66</v>
      </c>
      <c r="D68" s="11" t="s">
        <v>67</v>
      </c>
      <c r="E68" s="9"/>
      <c r="F68" s="9">
        <v>11</v>
      </c>
      <c r="G68" s="9"/>
      <c r="H68" s="9">
        <v>11</v>
      </c>
      <c r="I68" s="9"/>
      <c r="J68" s="9"/>
      <c r="K68" s="9"/>
      <c r="L68" s="9"/>
      <c r="M68" s="9">
        <v>3</v>
      </c>
      <c r="N68" s="9">
        <v>20</v>
      </c>
      <c r="O68" s="9"/>
      <c r="P68" s="9">
        <v>7</v>
      </c>
      <c r="Q68" s="9">
        <v>4</v>
      </c>
      <c r="R68" s="9">
        <v>6</v>
      </c>
      <c r="S68" s="9"/>
      <c r="T68" s="9">
        <v>10</v>
      </c>
      <c r="U68" s="9">
        <v>4</v>
      </c>
      <c r="V68" s="9">
        <v>4</v>
      </c>
      <c r="W68" s="9">
        <v>20</v>
      </c>
      <c r="X68" s="9">
        <v>20</v>
      </c>
      <c r="Y68" s="9">
        <v>4</v>
      </c>
      <c r="Z68" s="9"/>
      <c r="AA68" s="9"/>
      <c r="AB68" s="9"/>
      <c r="AC68" s="9">
        <v>15</v>
      </c>
      <c r="AD68" s="9"/>
      <c r="AE68" s="12">
        <f t="shared" si="1"/>
        <v>139</v>
      </c>
    </row>
    <row r="69" spans="1:31" s="13" customFormat="1" ht="13.5" customHeight="1" x14ac:dyDescent="0.25">
      <c r="A69" s="9">
        <v>65</v>
      </c>
      <c r="B69" s="10" t="s">
        <v>111</v>
      </c>
      <c r="C69" s="10" t="s">
        <v>112</v>
      </c>
      <c r="D69" s="11" t="s">
        <v>55</v>
      </c>
      <c r="E69" s="9"/>
      <c r="F69" s="9"/>
      <c r="G69" s="9"/>
      <c r="H69" s="9"/>
      <c r="I69" s="9"/>
      <c r="J69" s="9"/>
      <c r="K69" s="9"/>
      <c r="L69" s="9">
        <v>6</v>
      </c>
      <c r="M69" s="9"/>
      <c r="N69" s="9"/>
      <c r="O69" s="9"/>
      <c r="P69" s="9"/>
      <c r="Q69" s="9">
        <v>6</v>
      </c>
      <c r="R69" s="9">
        <v>5</v>
      </c>
      <c r="S69" s="9">
        <v>10</v>
      </c>
      <c r="T69" s="9">
        <v>10</v>
      </c>
      <c r="U69" s="9">
        <v>4</v>
      </c>
      <c r="V69" s="9">
        <v>4</v>
      </c>
      <c r="W69" s="9"/>
      <c r="X69" s="9">
        <v>10</v>
      </c>
      <c r="Y69" s="9">
        <v>40</v>
      </c>
      <c r="Z69" s="9">
        <v>13</v>
      </c>
      <c r="AA69" s="9">
        <v>10</v>
      </c>
      <c r="AB69" s="9"/>
      <c r="AC69" s="9">
        <v>20</v>
      </c>
      <c r="AD69" s="9"/>
      <c r="AE69" s="12">
        <f t="shared" ref="AE69:AE100" si="2">SUM(E69:AD69)</f>
        <v>138</v>
      </c>
    </row>
    <row r="70" spans="1:31" s="13" customFormat="1" ht="13.5" customHeight="1" x14ac:dyDescent="0.25">
      <c r="A70" s="9">
        <v>66</v>
      </c>
      <c r="B70" s="10" t="s">
        <v>45</v>
      </c>
      <c r="C70" s="10" t="s">
        <v>115</v>
      </c>
      <c r="D70" s="11" t="s">
        <v>109</v>
      </c>
      <c r="E70" s="9"/>
      <c r="F70" s="9"/>
      <c r="G70" s="9"/>
      <c r="H70" s="9"/>
      <c r="I70" s="9"/>
      <c r="J70" s="9"/>
      <c r="K70" s="9"/>
      <c r="L70" s="9"/>
      <c r="M70" s="9">
        <v>6</v>
      </c>
      <c r="N70" s="9">
        <v>10</v>
      </c>
      <c r="O70" s="9">
        <v>40</v>
      </c>
      <c r="P70" s="9">
        <v>4</v>
      </c>
      <c r="Q70" s="9">
        <v>10</v>
      </c>
      <c r="R70" s="9">
        <v>7</v>
      </c>
      <c r="S70" s="9"/>
      <c r="T70" s="9"/>
      <c r="U70" s="9">
        <v>11</v>
      </c>
      <c r="V70" s="9">
        <v>4</v>
      </c>
      <c r="W70" s="9"/>
      <c r="X70" s="9"/>
      <c r="Y70" s="9"/>
      <c r="Z70" s="9"/>
      <c r="AA70" s="9"/>
      <c r="AB70" s="9">
        <v>20</v>
      </c>
      <c r="AC70" s="9">
        <v>20</v>
      </c>
      <c r="AD70" s="9"/>
      <c r="AE70" s="12">
        <f t="shared" si="2"/>
        <v>132</v>
      </c>
    </row>
    <row r="71" spans="1:31" s="13" customFormat="1" ht="13.5" customHeight="1" x14ac:dyDescent="0.25">
      <c r="A71" s="9">
        <v>67</v>
      </c>
      <c r="B71" s="10" t="s">
        <v>45</v>
      </c>
      <c r="C71" s="10" t="s">
        <v>98</v>
      </c>
      <c r="D71" s="11" t="s">
        <v>99</v>
      </c>
      <c r="E71" s="9">
        <v>5</v>
      </c>
      <c r="F71" s="9">
        <v>5</v>
      </c>
      <c r="G71" s="9"/>
      <c r="H71" s="9"/>
      <c r="I71" s="9"/>
      <c r="J71" s="9"/>
      <c r="K71" s="9"/>
      <c r="L71" s="9"/>
      <c r="M71" s="9">
        <v>10</v>
      </c>
      <c r="N71" s="9">
        <v>40</v>
      </c>
      <c r="O71" s="9">
        <v>13</v>
      </c>
      <c r="P71" s="9">
        <v>7</v>
      </c>
      <c r="Q71" s="9">
        <v>7</v>
      </c>
      <c r="R71" s="9">
        <v>7</v>
      </c>
      <c r="S71" s="9"/>
      <c r="T71" s="9"/>
      <c r="U71" s="9">
        <v>5</v>
      </c>
      <c r="V71" s="9">
        <v>7</v>
      </c>
      <c r="W71" s="9"/>
      <c r="X71" s="9"/>
      <c r="Y71" s="9">
        <v>8</v>
      </c>
      <c r="Z71" s="9"/>
      <c r="AA71" s="9"/>
      <c r="AB71" s="9"/>
      <c r="AC71" s="9">
        <v>15</v>
      </c>
      <c r="AD71" s="9"/>
      <c r="AE71" s="12">
        <f t="shared" si="2"/>
        <v>129</v>
      </c>
    </row>
    <row r="72" spans="1:31" s="13" customFormat="1" ht="13.5" customHeight="1" x14ac:dyDescent="0.25">
      <c r="A72" s="9">
        <v>68</v>
      </c>
      <c r="B72" s="10" t="s">
        <v>49</v>
      </c>
      <c r="C72" s="10" t="s">
        <v>101</v>
      </c>
      <c r="D72" s="11" t="s">
        <v>51</v>
      </c>
      <c r="E72" s="9">
        <v>5</v>
      </c>
      <c r="F72" s="9">
        <v>8</v>
      </c>
      <c r="G72" s="9"/>
      <c r="H72" s="9"/>
      <c r="I72" s="9"/>
      <c r="J72" s="9"/>
      <c r="K72" s="9">
        <v>5</v>
      </c>
      <c r="L72" s="9">
        <v>5</v>
      </c>
      <c r="M72" s="9">
        <v>6</v>
      </c>
      <c r="N72" s="9">
        <v>6</v>
      </c>
      <c r="O72" s="9">
        <v>6</v>
      </c>
      <c r="P72" s="9">
        <v>6</v>
      </c>
      <c r="Q72" s="9">
        <v>6</v>
      </c>
      <c r="R72" s="9">
        <v>6</v>
      </c>
      <c r="S72" s="9"/>
      <c r="T72" s="9"/>
      <c r="U72" s="9">
        <v>5</v>
      </c>
      <c r="V72" s="9">
        <v>5</v>
      </c>
      <c r="W72" s="9">
        <v>5</v>
      </c>
      <c r="X72" s="9">
        <v>5</v>
      </c>
      <c r="Y72" s="9">
        <v>8</v>
      </c>
      <c r="Z72" s="9"/>
      <c r="AA72" s="9"/>
      <c r="AB72" s="9">
        <v>20</v>
      </c>
      <c r="AC72" s="9">
        <v>20</v>
      </c>
      <c r="AD72" s="9"/>
      <c r="AE72" s="12">
        <f t="shared" si="2"/>
        <v>127</v>
      </c>
    </row>
    <row r="73" spans="1:31" s="13" customFormat="1" ht="13.5" customHeight="1" x14ac:dyDescent="0.25">
      <c r="A73" s="9">
        <v>69</v>
      </c>
      <c r="B73" s="14" t="s">
        <v>40</v>
      </c>
      <c r="C73" s="14" t="s">
        <v>142</v>
      </c>
      <c r="D73" s="15" t="s">
        <v>143</v>
      </c>
      <c r="E73" s="9"/>
      <c r="F73" s="9">
        <v>6</v>
      </c>
      <c r="G73" s="9"/>
      <c r="H73" s="9"/>
      <c r="I73" s="9"/>
      <c r="J73" s="9"/>
      <c r="K73" s="9">
        <v>9</v>
      </c>
      <c r="L73" s="9"/>
      <c r="M73" s="9">
        <v>7</v>
      </c>
      <c r="N73" s="9">
        <v>10</v>
      </c>
      <c r="O73" s="9">
        <v>10</v>
      </c>
      <c r="P73" s="9">
        <v>10</v>
      </c>
      <c r="Q73" s="9">
        <v>7</v>
      </c>
      <c r="R73" s="9">
        <v>7</v>
      </c>
      <c r="S73" s="9"/>
      <c r="T73" s="9"/>
      <c r="U73" s="9">
        <v>7</v>
      </c>
      <c r="V73" s="9">
        <v>7</v>
      </c>
      <c r="W73" s="9"/>
      <c r="X73" s="9"/>
      <c r="Y73" s="9">
        <v>7</v>
      </c>
      <c r="Z73" s="9"/>
      <c r="AA73" s="9"/>
      <c r="AB73" s="9">
        <v>20</v>
      </c>
      <c r="AC73" s="9">
        <v>20</v>
      </c>
      <c r="AD73" s="9"/>
      <c r="AE73" s="12">
        <f t="shared" si="2"/>
        <v>127</v>
      </c>
    </row>
    <row r="74" spans="1:31" s="13" customFormat="1" ht="13.5" customHeight="1" x14ac:dyDescent="0.25">
      <c r="A74" s="9">
        <v>70</v>
      </c>
      <c r="B74" s="14" t="s">
        <v>102</v>
      </c>
      <c r="C74" s="14" t="s">
        <v>35</v>
      </c>
      <c r="D74" s="15" t="s">
        <v>36</v>
      </c>
      <c r="E74" s="9"/>
      <c r="F74" s="9"/>
      <c r="G74" s="9"/>
      <c r="H74" s="9"/>
      <c r="I74" s="9"/>
      <c r="J74" s="9"/>
      <c r="K74" s="9">
        <v>4</v>
      </c>
      <c r="L74" s="9">
        <v>4</v>
      </c>
      <c r="M74" s="9"/>
      <c r="N74" s="9"/>
      <c r="O74" s="9">
        <v>5</v>
      </c>
      <c r="P74" s="9"/>
      <c r="Q74" s="9"/>
      <c r="R74" s="9"/>
      <c r="S74" s="9"/>
      <c r="T74" s="9"/>
      <c r="U74" s="9">
        <v>70</v>
      </c>
      <c r="V74" s="9">
        <v>3</v>
      </c>
      <c r="W74" s="9"/>
      <c r="X74" s="9"/>
      <c r="Y74" s="9"/>
      <c r="Z74" s="9"/>
      <c r="AA74" s="9"/>
      <c r="AB74" s="9">
        <v>30</v>
      </c>
      <c r="AC74" s="9">
        <v>8</v>
      </c>
      <c r="AD74" s="9"/>
      <c r="AE74" s="12">
        <f t="shared" si="2"/>
        <v>124</v>
      </c>
    </row>
    <row r="75" spans="1:31" s="13" customFormat="1" ht="13.5" customHeight="1" x14ac:dyDescent="0.25">
      <c r="A75" s="9">
        <v>71</v>
      </c>
      <c r="B75" s="10" t="s">
        <v>95</v>
      </c>
      <c r="C75" s="10" t="s">
        <v>63</v>
      </c>
      <c r="D75" s="11" t="s">
        <v>64</v>
      </c>
      <c r="E75" s="9">
        <v>5</v>
      </c>
      <c r="F75" s="9">
        <v>5</v>
      </c>
      <c r="G75" s="9">
        <v>10</v>
      </c>
      <c r="H75" s="9">
        <v>10</v>
      </c>
      <c r="I75" s="9"/>
      <c r="J75" s="9"/>
      <c r="K75" s="9">
        <v>9</v>
      </c>
      <c r="L75" s="9">
        <v>10</v>
      </c>
      <c r="M75" s="9">
        <v>6</v>
      </c>
      <c r="N75" s="9">
        <v>6</v>
      </c>
      <c r="O75" s="9">
        <v>6</v>
      </c>
      <c r="P75" s="9"/>
      <c r="Q75" s="9">
        <v>5</v>
      </c>
      <c r="R75" s="9">
        <v>5</v>
      </c>
      <c r="S75" s="9"/>
      <c r="T75" s="9"/>
      <c r="U75" s="9">
        <v>6</v>
      </c>
      <c r="V75" s="9">
        <v>4</v>
      </c>
      <c r="W75" s="9"/>
      <c r="X75" s="9"/>
      <c r="Y75" s="9">
        <v>9</v>
      </c>
      <c r="Z75" s="9"/>
      <c r="AA75" s="9"/>
      <c r="AB75" s="9">
        <v>20</v>
      </c>
      <c r="AC75" s="9">
        <v>8</v>
      </c>
      <c r="AD75" s="9"/>
      <c r="AE75" s="12">
        <f t="shared" si="2"/>
        <v>124</v>
      </c>
    </row>
    <row r="76" spans="1:31" s="13" customFormat="1" ht="13.5" customHeight="1" x14ac:dyDescent="0.25">
      <c r="A76" s="9">
        <v>72</v>
      </c>
      <c r="B76" s="10" t="s">
        <v>103</v>
      </c>
      <c r="C76" s="10" t="s">
        <v>56</v>
      </c>
      <c r="D76" s="11" t="s">
        <v>57</v>
      </c>
      <c r="E76" s="9"/>
      <c r="F76" s="9">
        <v>13</v>
      </c>
      <c r="G76" s="9"/>
      <c r="H76" s="9">
        <v>13</v>
      </c>
      <c r="I76" s="9"/>
      <c r="J76" s="9">
        <v>8</v>
      </c>
      <c r="K76" s="9"/>
      <c r="L76" s="9">
        <v>11</v>
      </c>
      <c r="M76" s="9">
        <v>4</v>
      </c>
      <c r="N76" s="9">
        <v>3</v>
      </c>
      <c r="O76" s="9">
        <v>1</v>
      </c>
      <c r="P76" s="9">
        <v>13</v>
      </c>
      <c r="Q76" s="9">
        <v>7</v>
      </c>
      <c r="R76" s="9">
        <v>5</v>
      </c>
      <c r="S76" s="9">
        <v>7</v>
      </c>
      <c r="T76" s="9">
        <v>15</v>
      </c>
      <c r="U76" s="9">
        <v>9</v>
      </c>
      <c r="V76" s="9">
        <v>13</v>
      </c>
      <c r="W76" s="9"/>
      <c r="X76" s="9"/>
      <c r="Y76" s="9">
        <v>2</v>
      </c>
      <c r="Z76" s="9"/>
      <c r="AA76" s="9"/>
      <c r="AB76" s="9"/>
      <c r="AC76" s="9"/>
      <c r="AD76" s="9"/>
      <c r="AE76" s="12">
        <f t="shared" si="2"/>
        <v>124</v>
      </c>
    </row>
    <row r="77" spans="1:31" s="13" customFormat="1" ht="13.5" customHeight="1" x14ac:dyDescent="0.25">
      <c r="A77" s="9">
        <v>73</v>
      </c>
      <c r="B77" s="10" t="s">
        <v>104</v>
      </c>
      <c r="C77" s="10" t="s">
        <v>27</v>
      </c>
      <c r="D77" s="11" t="s">
        <v>28</v>
      </c>
      <c r="E77" s="9">
        <v>5</v>
      </c>
      <c r="F77" s="9">
        <v>13</v>
      </c>
      <c r="G77" s="9"/>
      <c r="H77" s="9"/>
      <c r="I77" s="9"/>
      <c r="J77" s="9"/>
      <c r="K77" s="9">
        <v>7</v>
      </c>
      <c r="L77" s="9">
        <v>5</v>
      </c>
      <c r="M77" s="9">
        <v>60</v>
      </c>
      <c r="N77" s="9"/>
      <c r="O77" s="9">
        <v>4</v>
      </c>
      <c r="P77" s="9"/>
      <c r="Q77" s="9"/>
      <c r="R77" s="9"/>
      <c r="S77" s="9"/>
      <c r="T77" s="9">
        <v>7</v>
      </c>
      <c r="U77" s="9">
        <v>4</v>
      </c>
      <c r="V77" s="9">
        <v>3</v>
      </c>
      <c r="W77" s="9">
        <v>10</v>
      </c>
      <c r="X77" s="9">
        <v>5</v>
      </c>
      <c r="Y77" s="9"/>
      <c r="Z77" s="9"/>
      <c r="AA77" s="9"/>
      <c r="AB77" s="9"/>
      <c r="AC77" s="9"/>
      <c r="AD77" s="9"/>
      <c r="AE77" s="12">
        <f t="shared" si="2"/>
        <v>123</v>
      </c>
    </row>
    <row r="78" spans="1:31" s="13" customFormat="1" ht="13.5" customHeight="1" x14ac:dyDescent="0.25">
      <c r="A78" s="9">
        <v>74</v>
      </c>
      <c r="B78" s="10" t="s">
        <v>118</v>
      </c>
      <c r="C78" s="10" t="s">
        <v>33</v>
      </c>
      <c r="D78" s="11" t="s">
        <v>34</v>
      </c>
      <c r="E78" s="9"/>
      <c r="F78" s="9">
        <v>5</v>
      </c>
      <c r="G78" s="9"/>
      <c r="H78" s="9">
        <v>4</v>
      </c>
      <c r="I78" s="9"/>
      <c r="J78" s="9"/>
      <c r="K78" s="9">
        <v>10</v>
      </c>
      <c r="L78" s="9">
        <v>20</v>
      </c>
      <c r="M78" s="9">
        <v>4</v>
      </c>
      <c r="N78" s="9"/>
      <c r="O78" s="9"/>
      <c r="P78" s="9">
        <v>5</v>
      </c>
      <c r="Q78" s="9">
        <v>6</v>
      </c>
      <c r="R78" s="9">
        <v>5</v>
      </c>
      <c r="S78" s="9">
        <v>7</v>
      </c>
      <c r="T78" s="9">
        <v>7</v>
      </c>
      <c r="U78" s="9">
        <v>3</v>
      </c>
      <c r="V78" s="9">
        <v>4</v>
      </c>
      <c r="W78" s="9">
        <v>5</v>
      </c>
      <c r="X78" s="9"/>
      <c r="Y78" s="9"/>
      <c r="Z78" s="9"/>
      <c r="AA78" s="9"/>
      <c r="AB78" s="9">
        <v>6</v>
      </c>
      <c r="AC78" s="9">
        <v>29</v>
      </c>
      <c r="AD78" s="9"/>
      <c r="AE78" s="12">
        <f t="shared" si="2"/>
        <v>120</v>
      </c>
    </row>
    <row r="79" spans="1:31" s="13" customFormat="1" ht="13.5" customHeight="1" x14ac:dyDescent="0.25">
      <c r="A79" s="9">
        <v>75</v>
      </c>
      <c r="B79" s="10" t="s">
        <v>106</v>
      </c>
      <c r="C79" s="10" t="s">
        <v>21</v>
      </c>
      <c r="D79" s="11" t="s">
        <v>22</v>
      </c>
      <c r="E79" s="9"/>
      <c r="F79" s="9">
        <v>6</v>
      </c>
      <c r="G79" s="9"/>
      <c r="H79" s="9">
        <v>1</v>
      </c>
      <c r="I79" s="9"/>
      <c r="J79" s="9"/>
      <c r="K79" s="9"/>
      <c r="L79" s="9">
        <v>7</v>
      </c>
      <c r="M79" s="9"/>
      <c r="N79" s="9"/>
      <c r="O79" s="9"/>
      <c r="P79" s="9">
        <v>1</v>
      </c>
      <c r="Q79" s="9"/>
      <c r="R79" s="9">
        <v>80</v>
      </c>
      <c r="S79" s="9"/>
      <c r="T79" s="9"/>
      <c r="U79" s="9"/>
      <c r="V79" s="9">
        <v>1</v>
      </c>
      <c r="W79" s="9"/>
      <c r="X79" s="9"/>
      <c r="Y79" s="9">
        <v>3</v>
      </c>
      <c r="Z79" s="9"/>
      <c r="AA79" s="9"/>
      <c r="AB79" s="9"/>
      <c r="AC79" s="9">
        <v>20</v>
      </c>
      <c r="AD79" s="9"/>
      <c r="AE79" s="12">
        <f t="shared" si="2"/>
        <v>119</v>
      </c>
    </row>
    <row r="80" spans="1:31" s="13" customFormat="1" ht="13.5" customHeight="1" x14ac:dyDescent="0.25">
      <c r="A80" s="9">
        <v>76</v>
      </c>
      <c r="B80" s="10" t="s">
        <v>110</v>
      </c>
      <c r="C80" s="10" t="s">
        <v>59</v>
      </c>
      <c r="D80" s="11" t="s">
        <v>60</v>
      </c>
      <c r="E80" s="9"/>
      <c r="F80" s="9"/>
      <c r="G80" s="9"/>
      <c r="H80" s="9">
        <v>11</v>
      </c>
      <c r="I80" s="9"/>
      <c r="J80" s="9"/>
      <c r="K80" s="9"/>
      <c r="L80" s="9"/>
      <c r="M80" s="9">
        <v>7</v>
      </c>
      <c r="N80" s="9"/>
      <c r="O80" s="9">
        <v>60</v>
      </c>
      <c r="P80" s="9">
        <v>6</v>
      </c>
      <c r="Q80" s="9"/>
      <c r="R80" s="9"/>
      <c r="S80" s="9"/>
      <c r="T80" s="9"/>
      <c r="U80" s="9">
        <v>9</v>
      </c>
      <c r="V80" s="9">
        <v>3</v>
      </c>
      <c r="W80" s="9"/>
      <c r="X80" s="9"/>
      <c r="Y80" s="9">
        <v>3</v>
      </c>
      <c r="Z80" s="9"/>
      <c r="AA80" s="9"/>
      <c r="AB80" s="9"/>
      <c r="AC80" s="9">
        <v>20</v>
      </c>
      <c r="AD80" s="9"/>
      <c r="AE80" s="12">
        <f t="shared" si="2"/>
        <v>119</v>
      </c>
    </row>
    <row r="81" spans="1:31" s="13" customFormat="1" ht="13.5" customHeight="1" x14ac:dyDescent="0.25">
      <c r="A81" s="9">
        <v>77</v>
      </c>
      <c r="B81" s="14" t="s">
        <v>107</v>
      </c>
      <c r="C81" s="14" t="s">
        <v>66</v>
      </c>
      <c r="D81" s="15" t="s">
        <v>67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>
        <v>10</v>
      </c>
      <c r="T81" s="9">
        <v>7</v>
      </c>
      <c r="U81" s="9"/>
      <c r="V81" s="9"/>
      <c r="W81" s="9">
        <v>10</v>
      </c>
      <c r="X81" s="9">
        <v>90</v>
      </c>
      <c r="Y81" s="9"/>
      <c r="Z81" s="9"/>
      <c r="AA81" s="9"/>
      <c r="AB81" s="9"/>
      <c r="AC81" s="9"/>
      <c r="AD81" s="9"/>
      <c r="AE81" s="12">
        <f t="shared" si="2"/>
        <v>117</v>
      </c>
    </row>
    <row r="82" spans="1:31" s="13" customFormat="1" ht="13.5" customHeight="1" x14ac:dyDescent="0.25">
      <c r="A82" s="9">
        <v>78</v>
      </c>
      <c r="B82" s="10" t="s">
        <v>32</v>
      </c>
      <c r="C82" s="10" t="s">
        <v>100</v>
      </c>
      <c r="D82" s="11" t="s">
        <v>77</v>
      </c>
      <c r="E82" s="9"/>
      <c r="F82" s="9"/>
      <c r="G82" s="9"/>
      <c r="H82" s="9"/>
      <c r="I82" s="9"/>
      <c r="J82" s="9"/>
      <c r="K82" s="9"/>
      <c r="L82" s="9">
        <v>3</v>
      </c>
      <c r="M82" s="9">
        <v>5</v>
      </c>
      <c r="N82" s="9">
        <v>6</v>
      </c>
      <c r="O82" s="9"/>
      <c r="P82" s="9"/>
      <c r="Q82" s="9"/>
      <c r="R82" s="9">
        <v>5</v>
      </c>
      <c r="S82" s="9"/>
      <c r="T82" s="9"/>
      <c r="U82" s="9">
        <v>9</v>
      </c>
      <c r="V82" s="9">
        <v>4</v>
      </c>
      <c r="W82" s="9">
        <v>5</v>
      </c>
      <c r="X82" s="9">
        <v>5</v>
      </c>
      <c r="Y82" s="9">
        <v>50</v>
      </c>
      <c r="Z82" s="9">
        <v>11</v>
      </c>
      <c r="AA82" s="9">
        <v>13</v>
      </c>
      <c r="AB82" s="9"/>
      <c r="AC82" s="9"/>
      <c r="AD82" s="9"/>
      <c r="AE82" s="12">
        <f t="shared" si="2"/>
        <v>116</v>
      </c>
    </row>
    <row r="83" spans="1:31" s="13" customFormat="1" ht="13.5" customHeight="1" x14ac:dyDescent="0.25">
      <c r="A83" s="9">
        <v>79</v>
      </c>
      <c r="B83" s="10" t="s">
        <v>123</v>
      </c>
      <c r="C83" s="10" t="s">
        <v>124</v>
      </c>
      <c r="D83" s="11" t="s">
        <v>73</v>
      </c>
      <c r="E83" s="9">
        <v>10</v>
      </c>
      <c r="F83" s="9">
        <v>4</v>
      </c>
      <c r="G83" s="9">
        <v>11</v>
      </c>
      <c r="H83" s="9">
        <v>4</v>
      </c>
      <c r="I83" s="9"/>
      <c r="J83" s="9"/>
      <c r="K83" s="9"/>
      <c r="L83" s="9"/>
      <c r="M83" s="9"/>
      <c r="N83" s="9">
        <v>6</v>
      </c>
      <c r="O83" s="9">
        <v>5</v>
      </c>
      <c r="P83" s="9">
        <v>4</v>
      </c>
      <c r="Q83" s="9"/>
      <c r="R83" s="9"/>
      <c r="S83" s="9"/>
      <c r="T83" s="9"/>
      <c r="U83" s="9">
        <v>13</v>
      </c>
      <c r="V83" s="9">
        <v>9</v>
      </c>
      <c r="W83" s="9"/>
      <c r="X83" s="9"/>
      <c r="Y83" s="9">
        <v>9</v>
      </c>
      <c r="Z83" s="9"/>
      <c r="AA83" s="9"/>
      <c r="AB83" s="9">
        <v>20</v>
      </c>
      <c r="AC83" s="9">
        <v>11</v>
      </c>
      <c r="AD83" s="9"/>
      <c r="AE83" s="12">
        <f t="shared" si="2"/>
        <v>106</v>
      </c>
    </row>
    <row r="84" spans="1:31" s="13" customFormat="1" ht="13.5" customHeight="1" x14ac:dyDescent="0.25">
      <c r="A84" s="9">
        <v>80</v>
      </c>
      <c r="B84" s="14" t="s">
        <v>116</v>
      </c>
      <c r="C84" s="14" t="s">
        <v>117</v>
      </c>
      <c r="D84" s="15" t="s">
        <v>55</v>
      </c>
      <c r="E84" s="9"/>
      <c r="F84" s="9"/>
      <c r="G84" s="9"/>
      <c r="H84" s="9"/>
      <c r="I84" s="9"/>
      <c r="J84" s="9"/>
      <c r="K84" s="9">
        <v>5</v>
      </c>
      <c r="L84" s="9">
        <v>5</v>
      </c>
      <c r="M84" s="9"/>
      <c r="N84" s="9">
        <v>5</v>
      </c>
      <c r="O84" s="9">
        <v>3</v>
      </c>
      <c r="P84" s="9"/>
      <c r="Q84" s="9">
        <v>4</v>
      </c>
      <c r="R84" s="9"/>
      <c r="S84" s="9"/>
      <c r="T84" s="9">
        <v>7</v>
      </c>
      <c r="U84" s="9"/>
      <c r="V84" s="9"/>
      <c r="W84" s="9">
        <v>55</v>
      </c>
      <c r="X84" s="9">
        <v>5</v>
      </c>
      <c r="Y84" s="9"/>
      <c r="Z84" s="9">
        <v>3</v>
      </c>
      <c r="AA84" s="9">
        <v>10</v>
      </c>
      <c r="AB84" s="9"/>
      <c r="AC84" s="9"/>
      <c r="AD84" s="9"/>
      <c r="AE84" s="12">
        <f t="shared" si="2"/>
        <v>102</v>
      </c>
    </row>
    <row r="85" spans="1:31" s="13" customFormat="1" ht="13.5" customHeight="1" x14ac:dyDescent="0.25">
      <c r="A85" s="9">
        <v>81</v>
      </c>
      <c r="B85" s="10" t="s">
        <v>39</v>
      </c>
      <c r="C85" s="10" t="s">
        <v>27</v>
      </c>
      <c r="D85" s="11" t="s">
        <v>28</v>
      </c>
      <c r="E85" s="9"/>
      <c r="F85" s="9">
        <v>4</v>
      </c>
      <c r="G85" s="9"/>
      <c r="H85" s="9"/>
      <c r="I85" s="9"/>
      <c r="J85" s="9"/>
      <c r="K85" s="9"/>
      <c r="L85" s="9">
        <v>5</v>
      </c>
      <c r="M85" s="9"/>
      <c r="N85" s="9"/>
      <c r="O85" s="9"/>
      <c r="P85" s="9">
        <v>5</v>
      </c>
      <c r="Q85" s="9"/>
      <c r="R85" s="9"/>
      <c r="S85" s="9"/>
      <c r="T85" s="9">
        <v>80</v>
      </c>
      <c r="U85" s="9"/>
      <c r="V85" s="9">
        <v>2</v>
      </c>
      <c r="W85" s="9"/>
      <c r="X85" s="9">
        <v>5</v>
      </c>
      <c r="Y85" s="9"/>
      <c r="Z85" s="9"/>
      <c r="AA85" s="9"/>
      <c r="AB85" s="9"/>
      <c r="AC85" s="9"/>
      <c r="AD85" s="9"/>
      <c r="AE85" s="12">
        <f t="shared" si="2"/>
        <v>101</v>
      </c>
    </row>
    <row r="86" spans="1:31" s="13" customFormat="1" ht="13.5" customHeight="1" x14ac:dyDescent="0.25">
      <c r="A86" s="9">
        <v>82</v>
      </c>
      <c r="B86" s="10" t="s">
        <v>113</v>
      </c>
      <c r="C86" s="10" t="s">
        <v>114</v>
      </c>
      <c r="D86" s="11" t="s">
        <v>73</v>
      </c>
      <c r="E86" s="9">
        <v>13</v>
      </c>
      <c r="F86" s="9">
        <v>10</v>
      </c>
      <c r="G86" s="9">
        <v>5</v>
      </c>
      <c r="H86" s="9">
        <v>10</v>
      </c>
      <c r="I86" s="9"/>
      <c r="J86" s="9"/>
      <c r="K86" s="9"/>
      <c r="L86" s="9"/>
      <c r="M86" s="9">
        <v>6</v>
      </c>
      <c r="N86" s="9">
        <v>7</v>
      </c>
      <c r="O86" s="9">
        <v>20</v>
      </c>
      <c r="P86" s="9">
        <v>13</v>
      </c>
      <c r="Q86" s="9"/>
      <c r="R86" s="9"/>
      <c r="S86" s="9"/>
      <c r="T86" s="9"/>
      <c r="U86" s="9"/>
      <c r="V86" s="9">
        <v>13</v>
      </c>
      <c r="W86" s="9"/>
      <c r="X86" s="9"/>
      <c r="Y86" s="9"/>
      <c r="Z86" s="9"/>
      <c r="AA86" s="9"/>
      <c r="AB86" s="9"/>
      <c r="AC86" s="9"/>
      <c r="AD86" s="9"/>
      <c r="AE86" s="12">
        <f t="shared" si="2"/>
        <v>97</v>
      </c>
    </row>
    <row r="87" spans="1:31" s="13" customFormat="1" ht="13.5" customHeight="1" x14ac:dyDescent="0.25">
      <c r="A87" s="9">
        <v>83</v>
      </c>
      <c r="B87" s="10" t="s">
        <v>96</v>
      </c>
      <c r="C87" s="10" t="s">
        <v>56</v>
      </c>
      <c r="D87" s="11" t="s">
        <v>57</v>
      </c>
      <c r="E87" s="9">
        <v>13</v>
      </c>
      <c r="F87" s="9"/>
      <c r="G87" s="9">
        <v>5</v>
      </c>
      <c r="H87" s="9">
        <v>3</v>
      </c>
      <c r="I87" s="9"/>
      <c r="J87" s="9"/>
      <c r="K87" s="9">
        <v>15</v>
      </c>
      <c r="L87" s="9">
        <v>3</v>
      </c>
      <c r="M87" s="9">
        <v>6</v>
      </c>
      <c r="N87" s="9"/>
      <c r="O87" s="9">
        <v>3</v>
      </c>
      <c r="P87" s="9">
        <v>2</v>
      </c>
      <c r="Q87" s="9">
        <v>4</v>
      </c>
      <c r="R87" s="9"/>
      <c r="S87" s="9">
        <v>15</v>
      </c>
      <c r="T87" s="9">
        <v>7</v>
      </c>
      <c r="U87" s="9">
        <v>1</v>
      </c>
      <c r="V87" s="9">
        <v>4</v>
      </c>
      <c r="W87" s="9"/>
      <c r="X87" s="9"/>
      <c r="Y87" s="9">
        <v>4</v>
      </c>
      <c r="Z87" s="9"/>
      <c r="AA87" s="9"/>
      <c r="AB87" s="9">
        <v>11</v>
      </c>
      <c r="AC87" s="9"/>
      <c r="AD87" s="9"/>
      <c r="AE87" s="12">
        <f t="shared" si="2"/>
        <v>96</v>
      </c>
    </row>
    <row r="88" spans="1:31" s="13" customFormat="1" ht="13.5" customHeight="1" x14ac:dyDescent="0.25">
      <c r="A88" s="9">
        <v>84</v>
      </c>
      <c r="B88" s="10" t="s">
        <v>61</v>
      </c>
      <c r="C88" s="10" t="s">
        <v>33</v>
      </c>
      <c r="D88" s="11" t="s">
        <v>34</v>
      </c>
      <c r="E88" s="9"/>
      <c r="F88" s="9">
        <v>2</v>
      </c>
      <c r="G88" s="9"/>
      <c r="H88" s="9">
        <v>13</v>
      </c>
      <c r="I88" s="9"/>
      <c r="J88" s="9"/>
      <c r="K88" s="9"/>
      <c r="L88" s="9">
        <v>40</v>
      </c>
      <c r="M88" s="9"/>
      <c r="N88" s="9">
        <v>5</v>
      </c>
      <c r="O88" s="9"/>
      <c r="P88" s="9">
        <v>4</v>
      </c>
      <c r="Q88" s="17"/>
      <c r="R88" s="9"/>
      <c r="S88" s="9"/>
      <c r="T88" s="9">
        <v>15</v>
      </c>
      <c r="U88" s="9"/>
      <c r="V88" s="9">
        <v>8</v>
      </c>
      <c r="W88" s="9"/>
      <c r="X88" s="9"/>
      <c r="Y88" s="9">
        <v>2</v>
      </c>
      <c r="Z88" s="9"/>
      <c r="AA88" s="9"/>
      <c r="AB88" s="9"/>
      <c r="AC88" s="9">
        <v>6</v>
      </c>
      <c r="AD88" s="9"/>
      <c r="AE88" s="12">
        <f t="shared" si="2"/>
        <v>95</v>
      </c>
    </row>
    <row r="89" spans="1:31" s="13" customFormat="1" ht="13.5" customHeight="1" x14ac:dyDescent="0.25">
      <c r="A89" s="9">
        <v>85</v>
      </c>
      <c r="B89" s="10" t="s">
        <v>68</v>
      </c>
      <c r="C89" s="10" t="s">
        <v>115</v>
      </c>
      <c r="D89" s="11" t="s">
        <v>109</v>
      </c>
      <c r="E89" s="9"/>
      <c r="F89" s="9"/>
      <c r="G89" s="9">
        <v>9</v>
      </c>
      <c r="H89" s="9">
        <v>9</v>
      </c>
      <c r="I89" s="9"/>
      <c r="J89" s="9"/>
      <c r="K89" s="9"/>
      <c r="L89" s="9"/>
      <c r="M89" s="9">
        <v>7</v>
      </c>
      <c r="N89" s="9">
        <v>7</v>
      </c>
      <c r="O89" s="9">
        <v>4</v>
      </c>
      <c r="P89" s="9">
        <v>5</v>
      </c>
      <c r="Q89" s="9">
        <v>4</v>
      </c>
      <c r="R89" s="9">
        <v>6</v>
      </c>
      <c r="S89" s="9"/>
      <c r="T89" s="9"/>
      <c r="U89" s="9">
        <v>10</v>
      </c>
      <c r="V89" s="9">
        <v>5</v>
      </c>
      <c r="W89" s="9"/>
      <c r="X89" s="9"/>
      <c r="Y89" s="9">
        <v>5</v>
      </c>
      <c r="Z89" s="9"/>
      <c r="AA89" s="9"/>
      <c r="AB89" s="9">
        <v>11</v>
      </c>
      <c r="AC89" s="9">
        <v>11</v>
      </c>
      <c r="AD89" s="9"/>
      <c r="AE89" s="12">
        <f t="shared" si="2"/>
        <v>93</v>
      </c>
    </row>
    <row r="90" spans="1:31" s="13" customFormat="1" ht="13.5" customHeight="1" x14ac:dyDescent="0.25">
      <c r="A90" s="9">
        <v>86</v>
      </c>
      <c r="B90" s="10" t="s">
        <v>95</v>
      </c>
      <c r="C90" s="10" t="s">
        <v>21</v>
      </c>
      <c r="D90" s="11" t="s">
        <v>22</v>
      </c>
      <c r="E90" s="9">
        <v>5</v>
      </c>
      <c r="F90" s="9">
        <v>5</v>
      </c>
      <c r="G90" s="9">
        <v>4</v>
      </c>
      <c r="H90" s="9">
        <v>1</v>
      </c>
      <c r="I90" s="9"/>
      <c r="J90" s="9"/>
      <c r="K90" s="9">
        <v>10</v>
      </c>
      <c r="L90" s="9">
        <v>9</v>
      </c>
      <c r="M90" s="9"/>
      <c r="N90" s="9"/>
      <c r="O90" s="9">
        <v>2</v>
      </c>
      <c r="P90" s="9">
        <v>3</v>
      </c>
      <c r="Q90" s="9"/>
      <c r="R90" s="9"/>
      <c r="S90" s="9"/>
      <c r="T90" s="9"/>
      <c r="U90" s="9">
        <v>20</v>
      </c>
      <c r="V90" s="9">
        <v>4</v>
      </c>
      <c r="W90" s="9"/>
      <c r="X90" s="9"/>
      <c r="Y90" s="9">
        <v>4</v>
      </c>
      <c r="Z90" s="9">
        <v>3</v>
      </c>
      <c r="AA90" s="9">
        <v>15</v>
      </c>
      <c r="AB90" s="9">
        <v>4</v>
      </c>
      <c r="AC90" s="9">
        <v>3</v>
      </c>
      <c r="AD90" s="9"/>
      <c r="AE90" s="12">
        <f t="shared" si="2"/>
        <v>92</v>
      </c>
    </row>
    <row r="91" spans="1:31" s="13" customFormat="1" ht="13.5" customHeight="1" x14ac:dyDescent="0.25">
      <c r="A91" s="9">
        <v>87</v>
      </c>
      <c r="B91" s="10" t="s">
        <v>29</v>
      </c>
      <c r="C91" s="10" t="s">
        <v>66</v>
      </c>
      <c r="D91" s="11" t="s">
        <v>67</v>
      </c>
      <c r="E91" s="9">
        <v>6</v>
      </c>
      <c r="F91" s="9">
        <v>5</v>
      </c>
      <c r="G91" s="9">
        <v>5</v>
      </c>
      <c r="H91" s="9">
        <v>4</v>
      </c>
      <c r="I91" s="9"/>
      <c r="J91" s="9"/>
      <c r="K91" s="9"/>
      <c r="L91" s="9"/>
      <c r="M91" s="9">
        <v>6</v>
      </c>
      <c r="N91" s="9">
        <v>6</v>
      </c>
      <c r="O91" s="9">
        <v>4</v>
      </c>
      <c r="P91" s="9">
        <v>6</v>
      </c>
      <c r="Q91" s="9">
        <v>6</v>
      </c>
      <c r="R91" s="9">
        <v>7</v>
      </c>
      <c r="S91" s="9"/>
      <c r="T91" s="9"/>
      <c r="U91" s="9">
        <v>13</v>
      </c>
      <c r="V91" s="9">
        <v>11</v>
      </c>
      <c r="W91" s="9"/>
      <c r="X91" s="9"/>
      <c r="Y91" s="9"/>
      <c r="Z91" s="9"/>
      <c r="AA91" s="9"/>
      <c r="AB91" s="9"/>
      <c r="AC91" s="9">
        <v>11</v>
      </c>
      <c r="AD91" s="9"/>
      <c r="AE91" s="12">
        <f t="shared" si="2"/>
        <v>90</v>
      </c>
    </row>
    <row r="92" spans="1:31" s="13" customFormat="1" ht="13.5" customHeight="1" x14ac:dyDescent="0.25">
      <c r="A92" s="9">
        <v>88</v>
      </c>
      <c r="B92" s="14" t="s">
        <v>48</v>
      </c>
      <c r="C92" s="14" t="s">
        <v>63</v>
      </c>
      <c r="D92" s="11" t="s">
        <v>64</v>
      </c>
      <c r="E92" s="9">
        <v>6</v>
      </c>
      <c r="F92" s="9"/>
      <c r="G92" s="9"/>
      <c r="H92" s="9"/>
      <c r="I92" s="9"/>
      <c r="J92" s="9"/>
      <c r="K92" s="9"/>
      <c r="L92" s="9"/>
      <c r="M92" s="9">
        <v>7</v>
      </c>
      <c r="N92" s="9"/>
      <c r="O92" s="9">
        <v>5</v>
      </c>
      <c r="P92" s="9"/>
      <c r="Q92" s="9">
        <v>7</v>
      </c>
      <c r="R92" s="9">
        <v>6</v>
      </c>
      <c r="S92" s="9"/>
      <c r="T92" s="9"/>
      <c r="U92" s="9">
        <v>5</v>
      </c>
      <c r="V92" s="9">
        <v>2</v>
      </c>
      <c r="W92" s="9"/>
      <c r="X92" s="9"/>
      <c r="Y92" s="9"/>
      <c r="Z92" s="9"/>
      <c r="AA92" s="9"/>
      <c r="AB92" s="9">
        <v>30</v>
      </c>
      <c r="AC92" s="9">
        <v>20</v>
      </c>
      <c r="AD92" s="9"/>
      <c r="AE92" s="12">
        <f t="shared" si="2"/>
        <v>88</v>
      </c>
    </row>
    <row r="93" spans="1:31" s="13" customFormat="1" ht="13.5" customHeight="1" x14ac:dyDescent="0.25">
      <c r="A93" s="9">
        <v>89</v>
      </c>
      <c r="B93" s="14" t="s">
        <v>78</v>
      </c>
      <c r="C93" s="14" t="s">
        <v>63</v>
      </c>
      <c r="D93" s="11" t="s">
        <v>64</v>
      </c>
      <c r="E93" s="9">
        <v>4</v>
      </c>
      <c r="F93" s="9">
        <v>11</v>
      </c>
      <c r="G93" s="9">
        <v>5</v>
      </c>
      <c r="H93" s="9">
        <v>13</v>
      </c>
      <c r="I93" s="9"/>
      <c r="J93" s="9"/>
      <c r="K93" s="9"/>
      <c r="L93" s="9"/>
      <c r="M93" s="9"/>
      <c r="N93" s="9">
        <v>7</v>
      </c>
      <c r="O93" s="9"/>
      <c r="P93" s="9"/>
      <c r="Q93" s="9"/>
      <c r="R93" s="9">
        <v>7</v>
      </c>
      <c r="S93" s="9"/>
      <c r="T93" s="9"/>
      <c r="U93" s="9">
        <v>4</v>
      </c>
      <c r="V93" s="9">
        <v>3</v>
      </c>
      <c r="W93" s="9"/>
      <c r="X93" s="9"/>
      <c r="Y93" s="9">
        <v>4</v>
      </c>
      <c r="Z93" s="9"/>
      <c r="AA93" s="9"/>
      <c r="AB93" s="9"/>
      <c r="AC93" s="9">
        <v>30</v>
      </c>
      <c r="AD93" s="9"/>
      <c r="AE93" s="12">
        <f t="shared" si="2"/>
        <v>88</v>
      </c>
    </row>
    <row r="94" spans="1:31" s="13" customFormat="1" ht="13.5" customHeight="1" x14ac:dyDescent="0.25">
      <c r="A94" s="9">
        <v>90</v>
      </c>
      <c r="B94" s="14" t="s">
        <v>45</v>
      </c>
      <c r="C94" s="14" t="s">
        <v>147</v>
      </c>
      <c r="D94" s="15" t="s">
        <v>73</v>
      </c>
      <c r="E94" s="9"/>
      <c r="F94" s="9"/>
      <c r="G94" s="9"/>
      <c r="H94" s="9"/>
      <c r="I94" s="9"/>
      <c r="J94" s="9"/>
      <c r="K94" s="9"/>
      <c r="L94" s="9"/>
      <c r="M94" s="9">
        <v>7</v>
      </c>
      <c r="N94" s="9">
        <v>13</v>
      </c>
      <c r="O94" s="9">
        <v>7</v>
      </c>
      <c r="P94" s="9">
        <v>5</v>
      </c>
      <c r="Q94" s="9">
        <v>7</v>
      </c>
      <c r="R94" s="9"/>
      <c r="S94" s="9"/>
      <c r="T94" s="9"/>
      <c r="U94" s="9"/>
      <c r="V94" s="9"/>
      <c r="W94" s="9"/>
      <c r="X94" s="9"/>
      <c r="Y94" s="9"/>
      <c r="Z94" s="9"/>
      <c r="AA94" s="9"/>
      <c r="AB94" s="9">
        <v>30</v>
      </c>
      <c r="AC94" s="9">
        <v>15</v>
      </c>
      <c r="AD94" s="9"/>
      <c r="AE94" s="12">
        <f t="shared" si="2"/>
        <v>84</v>
      </c>
    </row>
    <row r="95" spans="1:31" s="13" customFormat="1" ht="13.5" customHeight="1" x14ac:dyDescent="0.25">
      <c r="A95" s="9">
        <v>91</v>
      </c>
      <c r="B95" s="10" t="s">
        <v>119</v>
      </c>
      <c r="C95" s="10" t="s">
        <v>120</v>
      </c>
      <c r="D95" s="11" t="s">
        <v>47</v>
      </c>
      <c r="E95" s="9">
        <v>6</v>
      </c>
      <c r="F95" s="9">
        <v>5</v>
      </c>
      <c r="G95" s="9">
        <v>9</v>
      </c>
      <c r="H95" s="9">
        <v>5</v>
      </c>
      <c r="I95" s="9"/>
      <c r="J95" s="9"/>
      <c r="K95" s="9"/>
      <c r="L95" s="9"/>
      <c r="M95" s="9"/>
      <c r="N95" s="9"/>
      <c r="O95" s="9">
        <v>10</v>
      </c>
      <c r="P95" s="9">
        <v>7</v>
      </c>
      <c r="Q95" s="9">
        <v>6</v>
      </c>
      <c r="R95" s="9">
        <v>6</v>
      </c>
      <c r="S95" s="9"/>
      <c r="T95" s="9"/>
      <c r="U95" s="9">
        <v>6</v>
      </c>
      <c r="V95" s="9">
        <v>6</v>
      </c>
      <c r="W95" s="9"/>
      <c r="X95" s="9"/>
      <c r="Y95" s="9"/>
      <c r="Z95" s="9"/>
      <c r="AA95" s="9"/>
      <c r="AB95" s="9"/>
      <c r="AC95" s="9">
        <v>15</v>
      </c>
      <c r="AD95" s="9"/>
      <c r="AE95" s="12">
        <f t="shared" si="2"/>
        <v>81</v>
      </c>
    </row>
    <row r="96" spans="1:31" s="13" customFormat="1" ht="13.5" customHeight="1" x14ac:dyDescent="0.25">
      <c r="A96" s="9">
        <v>92</v>
      </c>
      <c r="B96" s="10" t="s">
        <v>121</v>
      </c>
      <c r="C96" s="10" t="s">
        <v>21</v>
      </c>
      <c r="D96" s="11" t="s">
        <v>22</v>
      </c>
      <c r="E96" s="9"/>
      <c r="F96" s="9">
        <v>1</v>
      </c>
      <c r="G96" s="9">
        <v>1</v>
      </c>
      <c r="H96" s="9">
        <v>9</v>
      </c>
      <c r="I96" s="9"/>
      <c r="J96" s="9"/>
      <c r="K96" s="9">
        <v>4</v>
      </c>
      <c r="L96" s="9">
        <v>3</v>
      </c>
      <c r="M96" s="9">
        <v>6</v>
      </c>
      <c r="N96" s="9">
        <v>1</v>
      </c>
      <c r="O96" s="9">
        <v>3</v>
      </c>
      <c r="P96" s="9">
        <v>1</v>
      </c>
      <c r="Q96" s="9">
        <v>4</v>
      </c>
      <c r="R96" s="9">
        <v>2</v>
      </c>
      <c r="S96" s="9"/>
      <c r="T96" s="9"/>
      <c r="U96" s="9">
        <v>1</v>
      </c>
      <c r="V96" s="9">
        <v>1</v>
      </c>
      <c r="W96" s="9">
        <v>20</v>
      </c>
      <c r="X96" s="9">
        <v>10</v>
      </c>
      <c r="Y96" s="9">
        <v>1</v>
      </c>
      <c r="Z96" s="9"/>
      <c r="AA96" s="9"/>
      <c r="AB96" s="9">
        <v>8</v>
      </c>
      <c r="AC96" s="9">
        <v>3</v>
      </c>
      <c r="AD96" s="9"/>
      <c r="AE96" s="12">
        <f t="shared" si="2"/>
        <v>79</v>
      </c>
    </row>
    <row r="97" spans="1:31" s="13" customFormat="1" ht="13.5" customHeight="1" x14ac:dyDescent="0.25">
      <c r="A97" s="9">
        <v>93</v>
      </c>
      <c r="B97" s="10" t="s">
        <v>26</v>
      </c>
      <c r="C97" s="10" t="s">
        <v>100</v>
      </c>
      <c r="D97" s="11" t="s">
        <v>77</v>
      </c>
      <c r="E97" s="9"/>
      <c r="F97" s="9"/>
      <c r="G97" s="9"/>
      <c r="H97" s="9"/>
      <c r="I97" s="9"/>
      <c r="J97" s="9"/>
      <c r="K97" s="9"/>
      <c r="L97" s="9"/>
      <c r="M97" s="9">
        <v>7</v>
      </c>
      <c r="N97" s="9">
        <v>4</v>
      </c>
      <c r="O97" s="9">
        <v>30</v>
      </c>
      <c r="P97" s="9">
        <v>2</v>
      </c>
      <c r="Q97" s="9">
        <v>20</v>
      </c>
      <c r="R97" s="9">
        <v>4</v>
      </c>
      <c r="S97" s="9"/>
      <c r="T97" s="9"/>
      <c r="U97" s="9">
        <v>5</v>
      </c>
      <c r="V97" s="9">
        <v>1</v>
      </c>
      <c r="W97" s="9"/>
      <c r="X97" s="9">
        <v>5</v>
      </c>
      <c r="Y97" s="9"/>
      <c r="Z97" s="9"/>
      <c r="AA97" s="9"/>
      <c r="AB97" s="9"/>
      <c r="AC97" s="9"/>
      <c r="AD97" s="9"/>
      <c r="AE97" s="12">
        <f t="shared" si="2"/>
        <v>78</v>
      </c>
    </row>
    <row r="98" spans="1:31" s="13" customFormat="1" ht="13.5" customHeight="1" x14ac:dyDescent="0.25">
      <c r="A98" s="9">
        <v>94</v>
      </c>
      <c r="B98" s="10" t="s">
        <v>49</v>
      </c>
      <c r="C98" s="10" t="s">
        <v>129</v>
      </c>
      <c r="D98" s="11" t="s">
        <v>55</v>
      </c>
      <c r="E98" s="9">
        <v>5</v>
      </c>
      <c r="F98" s="9">
        <v>5</v>
      </c>
      <c r="G98" s="9">
        <v>5</v>
      </c>
      <c r="H98" s="9">
        <v>5</v>
      </c>
      <c r="I98" s="9"/>
      <c r="J98" s="9"/>
      <c r="K98" s="9">
        <v>6</v>
      </c>
      <c r="L98" s="9">
        <v>2</v>
      </c>
      <c r="M98" s="9"/>
      <c r="N98" s="9"/>
      <c r="O98" s="9">
        <v>13</v>
      </c>
      <c r="P98" s="9"/>
      <c r="Q98" s="9"/>
      <c r="R98" s="9"/>
      <c r="S98" s="9"/>
      <c r="T98" s="9"/>
      <c r="U98" s="9">
        <v>11</v>
      </c>
      <c r="V98" s="9">
        <v>5</v>
      </c>
      <c r="W98" s="9">
        <v>10</v>
      </c>
      <c r="X98" s="9">
        <v>5</v>
      </c>
      <c r="Y98" s="9"/>
      <c r="Z98" s="9"/>
      <c r="AA98" s="9"/>
      <c r="AB98" s="9"/>
      <c r="AC98" s="9">
        <v>6</v>
      </c>
      <c r="AD98" s="9"/>
      <c r="AE98" s="12">
        <f t="shared" si="2"/>
        <v>78</v>
      </c>
    </row>
    <row r="99" spans="1:31" s="13" customFormat="1" ht="13.5" customHeight="1" x14ac:dyDescent="0.25">
      <c r="A99" s="9">
        <v>95</v>
      </c>
      <c r="B99" s="10" t="s">
        <v>103</v>
      </c>
      <c r="C99" s="10" t="s">
        <v>24</v>
      </c>
      <c r="D99" s="11" t="s">
        <v>25</v>
      </c>
      <c r="E99" s="9"/>
      <c r="F99" s="9">
        <v>11</v>
      </c>
      <c r="G99" s="9"/>
      <c r="H99" s="9">
        <v>11</v>
      </c>
      <c r="I99" s="9"/>
      <c r="J99" s="9"/>
      <c r="K99" s="9">
        <v>3</v>
      </c>
      <c r="L99" s="9">
        <v>3</v>
      </c>
      <c r="M99" s="9"/>
      <c r="N99" s="9">
        <v>7</v>
      </c>
      <c r="O99" s="9"/>
      <c r="P99" s="9">
        <v>7</v>
      </c>
      <c r="Q99" s="9"/>
      <c r="R99" s="9">
        <v>6</v>
      </c>
      <c r="S99" s="9"/>
      <c r="T99" s="9"/>
      <c r="U99" s="9">
        <v>5</v>
      </c>
      <c r="V99" s="9">
        <v>25</v>
      </c>
      <c r="W99" s="9"/>
      <c r="X99" s="9"/>
      <c r="Y99" s="9"/>
      <c r="Z99" s="9"/>
      <c r="AA99" s="9"/>
      <c r="AB99" s="9"/>
      <c r="AC99" s="9"/>
      <c r="AD99" s="9"/>
      <c r="AE99" s="12">
        <f t="shared" si="2"/>
        <v>78</v>
      </c>
    </row>
    <row r="100" spans="1:31" s="13" customFormat="1" ht="13.5" customHeight="1" x14ac:dyDescent="0.25">
      <c r="A100" s="9">
        <v>96</v>
      </c>
      <c r="B100" s="14" t="s">
        <v>122</v>
      </c>
      <c r="C100" s="14" t="s">
        <v>21</v>
      </c>
      <c r="D100" s="15" t="s">
        <v>22</v>
      </c>
      <c r="E100" s="9">
        <v>1</v>
      </c>
      <c r="F100" s="9">
        <v>1</v>
      </c>
      <c r="G100" s="9">
        <v>1</v>
      </c>
      <c r="H100" s="9"/>
      <c r="I100" s="9"/>
      <c r="J100" s="9"/>
      <c r="K100" s="9"/>
      <c r="L100" s="9"/>
      <c r="M100" s="9"/>
      <c r="N100" s="9">
        <v>6</v>
      </c>
      <c r="O100" s="9">
        <v>2</v>
      </c>
      <c r="P100" s="9">
        <v>1</v>
      </c>
      <c r="Q100" s="9">
        <v>2</v>
      </c>
      <c r="R100" s="9">
        <v>1</v>
      </c>
      <c r="S100" s="9">
        <v>30</v>
      </c>
      <c r="T100" s="9">
        <v>7</v>
      </c>
      <c r="U100" s="9">
        <v>2</v>
      </c>
      <c r="V100" s="9">
        <v>2</v>
      </c>
      <c r="W100" s="9"/>
      <c r="X100" s="9">
        <v>10</v>
      </c>
      <c r="Y100" s="9">
        <v>1</v>
      </c>
      <c r="Z100" s="9"/>
      <c r="AA100" s="9"/>
      <c r="AB100" s="9">
        <v>8</v>
      </c>
      <c r="AC100" s="9">
        <v>1</v>
      </c>
      <c r="AD100" s="9"/>
      <c r="AE100" s="12">
        <f t="shared" si="2"/>
        <v>76</v>
      </c>
    </row>
    <row r="101" spans="1:31" s="13" customFormat="1" ht="13.5" customHeight="1" x14ac:dyDescent="0.25">
      <c r="A101" s="9">
        <v>97</v>
      </c>
      <c r="B101" s="10" t="s">
        <v>125</v>
      </c>
      <c r="C101" s="10" t="s">
        <v>56</v>
      </c>
      <c r="D101" s="11" t="s">
        <v>57</v>
      </c>
      <c r="E101" s="9"/>
      <c r="F101" s="9">
        <v>9</v>
      </c>
      <c r="G101" s="9"/>
      <c r="H101" s="9"/>
      <c r="I101" s="9"/>
      <c r="J101" s="9"/>
      <c r="K101" s="9"/>
      <c r="L101" s="9">
        <v>11</v>
      </c>
      <c r="M101" s="9"/>
      <c r="N101" s="9">
        <v>5</v>
      </c>
      <c r="O101" s="9"/>
      <c r="P101" s="9">
        <v>6</v>
      </c>
      <c r="Q101" s="9">
        <v>3</v>
      </c>
      <c r="R101" s="9">
        <v>3</v>
      </c>
      <c r="S101" s="9">
        <v>7</v>
      </c>
      <c r="T101" s="9">
        <v>10</v>
      </c>
      <c r="U101" s="9">
        <v>2</v>
      </c>
      <c r="V101" s="9">
        <v>9</v>
      </c>
      <c r="W101" s="9"/>
      <c r="X101" s="9"/>
      <c r="Y101" s="9">
        <v>3</v>
      </c>
      <c r="Z101" s="9"/>
      <c r="AA101" s="9"/>
      <c r="AB101" s="9"/>
      <c r="AC101" s="9"/>
      <c r="AD101" s="9"/>
      <c r="AE101" s="12">
        <f t="shared" ref="AE101:AE132" si="3">SUM(E101:AD101)</f>
        <v>68</v>
      </c>
    </row>
    <row r="102" spans="1:31" s="13" customFormat="1" ht="13.5" customHeight="1" x14ac:dyDescent="0.25">
      <c r="A102" s="9">
        <v>98</v>
      </c>
      <c r="B102" s="14" t="s">
        <v>126</v>
      </c>
      <c r="C102" s="14" t="s">
        <v>108</v>
      </c>
      <c r="D102" s="15" t="s">
        <v>109</v>
      </c>
      <c r="E102" s="9">
        <v>6</v>
      </c>
      <c r="F102" s="9">
        <v>6</v>
      </c>
      <c r="G102" s="9"/>
      <c r="H102" s="9"/>
      <c r="I102" s="9"/>
      <c r="J102" s="9"/>
      <c r="K102" s="9"/>
      <c r="L102" s="9"/>
      <c r="M102" s="9">
        <v>5</v>
      </c>
      <c r="N102" s="9">
        <v>6</v>
      </c>
      <c r="O102" s="9">
        <v>6</v>
      </c>
      <c r="P102" s="9">
        <v>6</v>
      </c>
      <c r="Q102" s="9">
        <v>6</v>
      </c>
      <c r="R102" s="9">
        <v>5</v>
      </c>
      <c r="S102" s="9"/>
      <c r="T102" s="9"/>
      <c r="U102" s="9">
        <v>4</v>
      </c>
      <c r="V102" s="9">
        <v>6</v>
      </c>
      <c r="W102" s="9"/>
      <c r="X102" s="9"/>
      <c r="Y102" s="9">
        <v>10</v>
      </c>
      <c r="Z102" s="9"/>
      <c r="AA102" s="9">
        <v>2</v>
      </c>
      <c r="AB102" s="9"/>
      <c r="AC102" s="9"/>
      <c r="AD102" s="9"/>
      <c r="AE102" s="12">
        <f t="shared" si="3"/>
        <v>68</v>
      </c>
    </row>
    <row r="103" spans="1:31" s="13" customFormat="1" ht="13.5" customHeight="1" x14ac:dyDescent="0.25">
      <c r="A103" s="9">
        <v>99</v>
      </c>
      <c r="B103" s="14" t="s">
        <v>139</v>
      </c>
      <c r="C103" s="14" t="s">
        <v>140</v>
      </c>
      <c r="D103" s="15" t="s">
        <v>55</v>
      </c>
      <c r="E103" s="9"/>
      <c r="F103" s="9"/>
      <c r="G103" s="9"/>
      <c r="H103" s="9"/>
      <c r="I103" s="9"/>
      <c r="J103" s="9"/>
      <c r="K103" s="9"/>
      <c r="L103" s="9"/>
      <c r="M103" s="9">
        <v>6</v>
      </c>
      <c r="N103" s="9">
        <v>20</v>
      </c>
      <c r="O103" s="9">
        <v>4</v>
      </c>
      <c r="P103" s="9"/>
      <c r="Q103" s="9">
        <v>5</v>
      </c>
      <c r="R103" s="9">
        <v>10</v>
      </c>
      <c r="S103" s="9"/>
      <c r="T103" s="9"/>
      <c r="U103" s="9">
        <v>13</v>
      </c>
      <c r="V103" s="9"/>
      <c r="W103" s="9"/>
      <c r="X103" s="9"/>
      <c r="Y103" s="9"/>
      <c r="Z103" s="9"/>
      <c r="AA103" s="9"/>
      <c r="AB103" s="9"/>
      <c r="AC103" s="9">
        <v>8</v>
      </c>
      <c r="AD103" s="9"/>
      <c r="AE103" s="12">
        <f t="shared" si="3"/>
        <v>66</v>
      </c>
    </row>
    <row r="104" spans="1:31" s="13" customFormat="1" ht="13.5" customHeight="1" x14ac:dyDescent="0.25">
      <c r="A104" s="9">
        <v>100</v>
      </c>
      <c r="B104" s="10" t="s">
        <v>127</v>
      </c>
      <c r="C104" s="10" t="s">
        <v>35</v>
      </c>
      <c r="D104" s="11" t="s">
        <v>36</v>
      </c>
      <c r="E104" s="9"/>
      <c r="F104" s="9">
        <v>4</v>
      </c>
      <c r="G104" s="9"/>
      <c r="H104" s="9"/>
      <c r="I104" s="9"/>
      <c r="J104" s="9"/>
      <c r="K104" s="9">
        <v>8</v>
      </c>
      <c r="L104" s="9">
        <v>6</v>
      </c>
      <c r="M104" s="9">
        <v>6</v>
      </c>
      <c r="N104" s="9"/>
      <c r="O104" s="9">
        <v>4</v>
      </c>
      <c r="P104" s="9">
        <v>5</v>
      </c>
      <c r="Q104" s="9">
        <v>6</v>
      </c>
      <c r="R104" s="9"/>
      <c r="S104" s="9"/>
      <c r="T104" s="9"/>
      <c r="U104" s="9">
        <v>2</v>
      </c>
      <c r="V104" s="9">
        <v>2</v>
      </c>
      <c r="W104" s="9"/>
      <c r="X104" s="9"/>
      <c r="Y104" s="9"/>
      <c r="Z104" s="9"/>
      <c r="AA104" s="9"/>
      <c r="AB104" s="9">
        <v>15</v>
      </c>
      <c r="AC104" s="9">
        <v>8</v>
      </c>
      <c r="AD104" s="9"/>
      <c r="AE104" s="12">
        <f t="shared" si="3"/>
        <v>66</v>
      </c>
    </row>
    <row r="105" spans="1:31" s="13" customFormat="1" ht="13.5" customHeight="1" x14ac:dyDescent="0.25">
      <c r="A105" s="9">
        <v>101</v>
      </c>
      <c r="B105" s="10" t="s">
        <v>128</v>
      </c>
      <c r="C105" s="10" t="s">
        <v>21</v>
      </c>
      <c r="D105" s="11" t="s">
        <v>22</v>
      </c>
      <c r="E105" s="9"/>
      <c r="F105" s="9">
        <v>2</v>
      </c>
      <c r="G105" s="9"/>
      <c r="H105" s="9">
        <v>2</v>
      </c>
      <c r="I105" s="9"/>
      <c r="J105" s="9"/>
      <c r="K105" s="9">
        <v>4</v>
      </c>
      <c r="L105" s="9">
        <v>4</v>
      </c>
      <c r="M105" s="9">
        <v>20</v>
      </c>
      <c r="N105" s="9">
        <v>3</v>
      </c>
      <c r="O105" s="9">
        <v>4</v>
      </c>
      <c r="P105" s="9">
        <v>4</v>
      </c>
      <c r="Q105" s="9"/>
      <c r="R105" s="9">
        <v>1</v>
      </c>
      <c r="S105" s="9"/>
      <c r="T105" s="9"/>
      <c r="U105" s="9">
        <v>1</v>
      </c>
      <c r="V105" s="9">
        <v>1</v>
      </c>
      <c r="W105" s="9"/>
      <c r="X105" s="9"/>
      <c r="Y105" s="9">
        <v>13</v>
      </c>
      <c r="Z105" s="9"/>
      <c r="AA105" s="9">
        <v>2</v>
      </c>
      <c r="AB105" s="9"/>
      <c r="AC105" s="9">
        <v>3</v>
      </c>
      <c r="AD105" s="9"/>
      <c r="AE105" s="12">
        <f t="shared" si="3"/>
        <v>64</v>
      </c>
    </row>
    <row r="106" spans="1:31" s="13" customFormat="1" ht="13.5" customHeight="1" x14ac:dyDescent="0.25">
      <c r="A106" s="9">
        <v>102</v>
      </c>
      <c r="B106" s="14" t="s">
        <v>68</v>
      </c>
      <c r="C106" s="14" t="s">
        <v>100</v>
      </c>
      <c r="D106" s="11" t="s">
        <v>77</v>
      </c>
      <c r="E106" s="9"/>
      <c r="F106" s="9"/>
      <c r="G106" s="9"/>
      <c r="H106" s="9"/>
      <c r="I106" s="9"/>
      <c r="J106" s="9"/>
      <c r="K106" s="9"/>
      <c r="L106" s="9"/>
      <c r="M106" s="9"/>
      <c r="N106" s="9">
        <v>2</v>
      </c>
      <c r="O106" s="9"/>
      <c r="P106" s="9">
        <v>30</v>
      </c>
      <c r="Q106" s="9"/>
      <c r="R106" s="9">
        <v>30</v>
      </c>
      <c r="S106" s="9"/>
      <c r="T106" s="9"/>
      <c r="U106" s="9"/>
      <c r="V106" s="9">
        <v>2</v>
      </c>
      <c r="W106" s="9"/>
      <c r="X106" s="9"/>
      <c r="Y106" s="9"/>
      <c r="Z106" s="9"/>
      <c r="AA106" s="9"/>
      <c r="AB106" s="9"/>
      <c r="AC106" s="9"/>
      <c r="AD106" s="9"/>
      <c r="AE106" s="12">
        <f t="shared" si="3"/>
        <v>64</v>
      </c>
    </row>
    <row r="107" spans="1:31" s="13" customFormat="1" ht="13.5" customHeight="1" x14ac:dyDescent="0.25">
      <c r="A107" s="9">
        <v>103</v>
      </c>
      <c r="B107" s="10" t="s">
        <v>135</v>
      </c>
      <c r="C107" s="10" t="s">
        <v>59</v>
      </c>
      <c r="D107" s="11" t="s">
        <v>60</v>
      </c>
      <c r="E107" s="9">
        <v>10</v>
      </c>
      <c r="F107" s="9"/>
      <c r="G107" s="9">
        <v>5</v>
      </c>
      <c r="H107" s="9"/>
      <c r="I107" s="9"/>
      <c r="J107" s="9"/>
      <c r="K107" s="9">
        <v>11</v>
      </c>
      <c r="L107" s="9"/>
      <c r="M107" s="9">
        <v>6</v>
      </c>
      <c r="N107" s="9">
        <v>3</v>
      </c>
      <c r="O107" s="9">
        <v>7</v>
      </c>
      <c r="P107" s="9"/>
      <c r="Q107" s="9"/>
      <c r="R107" s="9"/>
      <c r="S107" s="9"/>
      <c r="T107" s="9"/>
      <c r="U107" s="9">
        <v>5</v>
      </c>
      <c r="V107" s="9">
        <v>1</v>
      </c>
      <c r="W107" s="9">
        <v>10</v>
      </c>
      <c r="X107" s="9"/>
      <c r="Y107" s="9">
        <v>2</v>
      </c>
      <c r="Z107" s="9"/>
      <c r="AA107" s="9"/>
      <c r="AB107" s="9"/>
      <c r="AC107" s="9">
        <v>2</v>
      </c>
      <c r="AD107" s="9"/>
      <c r="AE107" s="12">
        <f t="shared" si="3"/>
        <v>62</v>
      </c>
    </row>
    <row r="108" spans="1:31" s="13" customFormat="1" ht="13.5" customHeight="1" x14ac:dyDescent="0.25">
      <c r="A108" s="9">
        <v>104</v>
      </c>
      <c r="B108" s="14" t="s">
        <v>130</v>
      </c>
      <c r="C108" s="14" t="s">
        <v>37</v>
      </c>
      <c r="D108" s="15" t="s">
        <v>38</v>
      </c>
      <c r="E108" s="9"/>
      <c r="F108" s="9">
        <v>2</v>
      </c>
      <c r="G108" s="9"/>
      <c r="H108" s="9">
        <v>2</v>
      </c>
      <c r="I108" s="9"/>
      <c r="J108" s="9"/>
      <c r="K108" s="9"/>
      <c r="L108" s="9">
        <v>4</v>
      </c>
      <c r="M108" s="9"/>
      <c r="N108" s="9">
        <v>1</v>
      </c>
      <c r="O108" s="9">
        <v>2</v>
      </c>
      <c r="P108" s="9">
        <v>6</v>
      </c>
      <c r="Q108" s="9">
        <v>4</v>
      </c>
      <c r="R108" s="9">
        <v>1</v>
      </c>
      <c r="S108" s="9">
        <v>7</v>
      </c>
      <c r="T108" s="9">
        <v>10</v>
      </c>
      <c r="U108" s="9">
        <v>1</v>
      </c>
      <c r="V108" s="9">
        <v>3</v>
      </c>
      <c r="W108" s="9"/>
      <c r="X108" s="9">
        <v>10</v>
      </c>
      <c r="Y108" s="9"/>
      <c r="Z108" s="9"/>
      <c r="AA108" s="9">
        <v>5</v>
      </c>
      <c r="AB108" s="9"/>
      <c r="AC108" s="9">
        <v>2</v>
      </c>
      <c r="AD108" s="9"/>
      <c r="AE108" s="12">
        <f t="shared" si="3"/>
        <v>60</v>
      </c>
    </row>
    <row r="109" spans="1:31" s="13" customFormat="1" ht="13.5" customHeight="1" x14ac:dyDescent="0.25">
      <c r="A109" s="9">
        <v>105</v>
      </c>
      <c r="B109" s="10" t="s">
        <v>53</v>
      </c>
      <c r="C109" s="10" t="s">
        <v>153</v>
      </c>
      <c r="D109" s="11" t="s">
        <v>38</v>
      </c>
      <c r="E109" s="9"/>
      <c r="F109" s="9">
        <v>3</v>
      </c>
      <c r="G109" s="9"/>
      <c r="H109" s="9">
        <v>1</v>
      </c>
      <c r="I109" s="9"/>
      <c r="J109" s="9"/>
      <c r="K109" s="9"/>
      <c r="L109" s="9"/>
      <c r="M109" s="9">
        <v>4</v>
      </c>
      <c r="N109" s="9">
        <v>3</v>
      </c>
      <c r="O109" s="9">
        <v>4</v>
      </c>
      <c r="P109" s="9"/>
      <c r="Q109" s="9">
        <v>5</v>
      </c>
      <c r="R109" s="9">
        <v>2</v>
      </c>
      <c r="S109" s="9">
        <v>7</v>
      </c>
      <c r="T109" s="9"/>
      <c r="U109" s="9">
        <v>1</v>
      </c>
      <c r="V109" s="9">
        <v>1</v>
      </c>
      <c r="W109" s="9"/>
      <c r="X109" s="9"/>
      <c r="Y109" s="9">
        <v>3</v>
      </c>
      <c r="Z109" s="9"/>
      <c r="AA109" s="9"/>
      <c r="AB109" s="9">
        <v>11</v>
      </c>
      <c r="AC109" s="9">
        <v>15</v>
      </c>
      <c r="AD109" s="9"/>
      <c r="AE109" s="12">
        <f t="shared" si="3"/>
        <v>60</v>
      </c>
    </row>
    <row r="110" spans="1:31" s="13" customFormat="1" ht="13.5" customHeight="1" x14ac:dyDescent="0.25">
      <c r="A110" s="9">
        <v>106</v>
      </c>
      <c r="B110" s="10" t="s">
        <v>49</v>
      </c>
      <c r="C110" s="10" t="s">
        <v>144</v>
      </c>
      <c r="D110" s="11" t="s">
        <v>38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v>1</v>
      </c>
      <c r="P110" s="9">
        <v>1</v>
      </c>
      <c r="Q110" s="9">
        <v>6</v>
      </c>
      <c r="R110" s="9">
        <v>7</v>
      </c>
      <c r="S110" s="9">
        <v>7</v>
      </c>
      <c r="T110" s="9">
        <v>7</v>
      </c>
      <c r="U110" s="9">
        <v>2</v>
      </c>
      <c r="V110" s="9">
        <v>1</v>
      </c>
      <c r="W110" s="9">
        <v>5</v>
      </c>
      <c r="X110" s="9">
        <v>5</v>
      </c>
      <c r="Y110" s="9"/>
      <c r="Z110" s="9"/>
      <c r="AA110" s="9"/>
      <c r="AB110" s="9">
        <v>15</v>
      </c>
      <c r="AC110" s="9">
        <v>2</v>
      </c>
      <c r="AD110" s="9"/>
      <c r="AE110" s="12">
        <f t="shared" si="3"/>
        <v>59</v>
      </c>
    </row>
    <row r="111" spans="1:31" s="13" customFormat="1" ht="13.5" customHeight="1" x14ac:dyDescent="0.25">
      <c r="A111" s="9">
        <v>107</v>
      </c>
      <c r="B111" s="10" t="s">
        <v>131</v>
      </c>
      <c r="C111" s="10" t="s">
        <v>132</v>
      </c>
      <c r="D111" s="11" t="s">
        <v>133</v>
      </c>
      <c r="E111" s="9"/>
      <c r="F111" s="9"/>
      <c r="G111" s="9"/>
      <c r="H111" s="9"/>
      <c r="I111" s="9"/>
      <c r="J111" s="9"/>
      <c r="K111" s="9"/>
      <c r="L111" s="9"/>
      <c r="M111" s="9"/>
      <c r="N111" s="9">
        <v>20</v>
      </c>
      <c r="O111" s="9"/>
      <c r="P111" s="9">
        <v>20</v>
      </c>
      <c r="Q111" s="9"/>
      <c r="R111" s="9"/>
      <c r="S111" s="9"/>
      <c r="T111" s="9"/>
      <c r="U111" s="9">
        <v>10</v>
      </c>
      <c r="V111" s="9">
        <v>5</v>
      </c>
      <c r="W111" s="9"/>
      <c r="X111" s="9"/>
      <c r="Y111" s="9"/>
      <c r="Z111" s="9"/>
      <c r="AA111" s="9"/>
      <c r="AB111" s="9"/>
      <c r="AC111" s="9"/>
      <c r="AD111" s="9"/>
      <c r="AE111" s="12">
        <f t="shared" si="3"/>
        <v>55</v>
      </c>
    </row>
    <row r="112" spans="1:31" s="13" customFormat="1" ht="13.5" customHeight="1" x14ac:dyDescent="0.25">
      <c r="A112" s="9">
        <v>108</v>
      </c>
      <c r="B112" s="14" t="s">
        <v>49</v>
      </c>
      <c r="C112" s="14" t="s">
        <v>151</v>
      </c>
      <c r="D112" s="11" t="s">
        <v>73</v>
      </c>
      <c r="E112" s="9"/>
      <c r="F112" s="9">
        <v>5</v>
      </c>
      <c r="G112" s="9"/>
      <c r="H112" s="9">
        <v>5</v>
      </c>
      <c r="I112" s="9"/>
      <c r="J112" s="9"/>
      <c r="K112" s="9"/>
      <c r="L112" s="9"/>
      <c r="M112" s="9"/>
      <c r="N112" s="9">
        <v>5</v>
      </c>
      <c r="O112" s="9"/>
      <c r="P112" s="9">
        <v>6</v>
      </c>
      <c r="Q112" s="9"/>
      <c r="R112" s="9">
        <v>7</v>
      </c>
      <c r="S112" s="9"/>
      <c r="T112" s="9"/>
      <c r="U112" s="9"/>
      <c r="V112" s="9">
        <v>5</v>
      </c>
      <c r="W112" s="9"/>
      <c r="X112" s="9"/>
      <c r="Y112" s="9"/>
      <c r="Z112" s="9"/>
      <c r="AA112" s="9"/>
      <c r="AB112" s="9"/>
      <c r="AC112" s="9">
        <v>20</v>
      </c>
      <c r="AD112" s="9"/>
      <c r="AE112" s="12">
        <f t="shared" si="3"/>
        <v>53</v>
      </c>
    </row>
    <row r="113" spans="1:31" s="13" customFormat="1" ht="13.5" customHeight="1" x14ac:dyDescent="0.25">
      <c r="A113" s="9">
        <v>109</v>
      </c>
      <c r="B113" s="10" t="s">
        <v>49</v>
      </c>
      <c r="C113" s="10" t="s">
        <v>162</v>
      </c>
      <c r="D113" s="11" t="s">
        <v>55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>
        <v>6</v>
      </c>
      <c r="P113" s="9"/>
      <c r="Q113" s="9"/>
      <c r="R113" s="9"/>
      <c r="S113" s="9">
        <v>7</v>
      </c>
      <c r="T113" s="9">
        <v>13</v>
      </c>
      <c r="U113" s="9"/>
      <c r="V113" s="9"/>
      <c r="W113" s="9"/>
      <c r="X113" s="9"/>
      <c r="Y113" s="9"/>
      <c r="Z113" s="9"/>
      <c r="AA113" s="9"/>
      <c r="AB113" s="9">
        <v>15</v>
      </c>
      <c r="AC113" s="9">
        <v>11</v>
      </c>
      <c r="AD113" s="9"/>
      <c r="AE113" s="12">
        <f t="shared" si="3"/>
        <v>52</v>
      </c>
    </row>
    <row r="114" spans="1:31" s="13" customFormat="1" ht="13.5" customHeight="1" x14ac:dyDescent="0.25">
      <c r="A114" s="9">
        <v>110</v>
      </c>
      <c r="B114" s="14" t="s">
        <v>111</v>
      </c>
      <c r="C114" s="14" t="s">
        <v>159</v>
      </c>
      <c r="D114" s="11" t="s">
        <v>64</v>
      </c>
      <c r="E114" s="9"/>
      <c r="F114" s="9">
        <v>3</v>
      </c>
      <c r="G114" s="9"/>
      <c r="H114" s="9"/>
      <c r="I114" s="9"/>
      <c r="J114" s="9"/>
      <c r="K114" s="9"/>
      <c r="L114" s="9"/>
      <c r="M114" s="9"/>
      <c r="N114" s="9">
        <v>5</v>
      </c>
      <c r="O114" s="9"/>
      <c r="P114" s="9">
        <v>5</v>
      </c>
      <c r="Q114" s="9">
        <v>6</v>
      </c>
      <c r="R114" s="9">
        <v>3</v>
      </c>
      <c r="S114" s="9"/>
      <c r="T114" s="9"/>
      <c r="U114" s="9">
        <v>2</v>
      </c>
      <c r="V114" s="9">
        <v>5</v>
      </c>
      <c r="W114" s="9"/>
      <c r="X114" s="9"/>
      <c r="Y114" s="9">
        <v>8</v>
      </c>
      <c r="Z114" s="9"/>
      <c r="AA114" s="9"/>
      <c r="AB114" s="9"/>
      <c r="AC114" s="9">
        <v>15</v>
      </c>
      <c r="AD114" s="9"/>
      <c r="AE114" s="12">
        <f t="shared" si="3"/>
        <v>52</v>
      </c>
    </row>
    <row r="115" spans="1:31" s="13" customFormat="1" ht="13.5" customHeight="1" x14ac:dyDescent="0.25">
      <c r="A115" s="9">
        <v>111</v>
      </c>
      <c r="B115" s="10" t="s">
        <v>45</v>
      </c>
      <c r="C115" s="10" t="s">
        <v>132</v>
      </c>
      <c r="D115" s="11" t="s">
        <v>133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>
        <v>20</v>
      </c>
      <c r="P115" s="9">
        <v>7</v>
      </c>
      <c r="Q115" s="9"/>
      <c r="R115" s="9"/>
      <c r="S115" s="9"/>
      <c r="T115" s="9"/>
      <c r="U115" s="9">
        <v>6</v>
      </c>
      <c r="V115" s="9">
        <v>6</v>
      </c>
      <c r="W115" s="9"/>
      <c r="X115" s="9"/>
      <c r="Y115" s="9">
        <v>11</v>
      </c>
      <c r="Z115" s="9"/>
      <c r="AA115" s="9"/>
      <c r="AB115" s="9"/>
      <c r="AC115" s="9"/>
      <c r="AD115" s="9"/>
      <c r="AE115" s="12">
        <f t="shared" si="3"/>
        <v>50</v>
      </c>
    </row>
    <row r="116" spans="1:31" s="13" customFormat="1" ht="13.5" customHeight="1" x14ac:dyDescent="0.25">
      <c r="A116" s="9">
        <v>112</v>
      </c>
      <c r="B116" s="14" t="s">
        <v>49</v>
      </c>
      <c r="C116" s="14" t="s">
        <v>134</v>
      </c>
      <c r="D116" s="15" t="s">
        <v>93</v>
      </c>
      <c r="E116" s="9">
        <v>6</v>
      </c>
      <c r="F116" s="9">
        <v>5</v>
      </c>
      <c r="G116" s="9">
        <v>5</v>
      </c>
      <c r="H116" s="9">
        <v>5</v>
      </c>
      <c r="I116" s="9"/>
      <c r="J116" s="9"/>
      <c r="K116" s="9"/>
      <c r="L116" s="9"/>
      <c r="M116" s="9"/>
      <c r="N116" s="9"/>
      <c r="O116" s="9"/>
      <c r="P116" s="9">
        <v>5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>
        <v>15</v>
      </c>
      <c r="AC116" s="9">
        <v>8</v>
      </c>
      <c r="AD116" s="9"/>
      <c r="AE116" s="12">
        <f t="shared" si="3"/>
        <v>49</v>
      </c>
    </row>
    <row r="117" spans="1:31" s="13" customFormat="1" ht="13.5" customHeight="1" x14ac:dyDescent="0.25">
      <c r="A117" s="9">
        <v>113</v>
      </c>
      <c r="B117" s="10" t="s">
        <v>39</v>
      </c>
      <c r="C117" s="10" t="s">
        <v>63</v>
      </c>
      <c r="D117" s="11" t="s">
        <v>64</v>
      </c>
      <c r="E117" s="9"/>
      <c r="F117" s="9">
        <v>10</v>
      </c>
      <c r="G117" s="9"/>
      <c r="H117" s="9">
        <v>4</v>
      </c>
      <c r="I117" s="9"/>
      <c r="J117" s="9"/>
      <c r="K117" s="9"/>
      <c r="L117" s="9"/>
      <c r="M117" s="9"/>
      <c r="N117" s="9"/>
      <c r="O117" s="9"/>
      <c r="P117" s="9">
        <v>7</v>
      </c>
      <c r="Q117" s="9"/>
      <c r="R117" s="9"/>
      <c r="S117" s="9"/>
      <c r="T117" s="9"/>
      <c r="U117" s="9">
        <v>3</v>
      </c>
      <c r="V117" s="9">
        <v>9</v>
      </c>
      <c r="W117" s="9"/>
      <c r="X117" s="9"/>
      <c r="Y117" s="9"/>
      <c r="Z117" s="9"/>
      <c r="AA117" s="9"/>
      <c r="AB117" s="9">
        <v>15</v>
      </c>
      <c r="AC117" s="9"/>
      <c r="AD117" s="9"/>
      <c r="AE117" s="12">
        <f t="shared" si="3"/>
        <v>48</v>
      </c>
    </row>
    <row r="118" spans="1:31" s="13" customFormat="1" ht="13.5" customHeight="1" x14ac:dyDescent="0.25">
      <c r="A118" s="9">
        <v>114</v>
      </c>
      <c r="B118" s="10" t="s">
        <v>136</v>
      </c>
      <c r="C118" s="10" t="s">
        <v>137</v>
      </c>
      <c r="D118" s="11" t="s">
        <v>64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v>4</v>
      </c>
      <c r="P118" s="9">
        <v>40</v>
      </c>
      <c r="Q118" s="9"/>
      <c r="R118" s="9">
        <v>4</v>
      </c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12">
        <f t="shared" si="3"/>
        <v>48</v>
      </c>
    </row>
    <row r="119" spans="1:31" s="13" customFormat="1" ht="13.5" customHeight="1" x14ac:dyDescent="0.25">
      <c r="A119" s="9">
        <v>115</v>
      </c>
      <c r="B119" s="10" t="s">
        <v>49</v>
      </c>
      <c r="C119" s="10" t="s">
        <v>138</v>
      </c>
      <c r="D119" s="11" t="s">
        <v>93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>
        <v>6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>
        <v>30</v>
      </c>
      <c r="AC119" s="9">
        <v>11</v>
      </c>
      <c r="AD119" s="9"/>
      <c r="AE119" s="12">
        <f t="shared" si="3"/>
        <v>47</v>
      </c>
    </row>
    <row r="120" spans="1:31" s="13" customFormat="1" ht="13.5" customHeight="1" x14ac:dyDescent="0.25">
      <c r="A120" s="9">
        <v>116</v>
      </c>
      <c r="B120" s="10" t="s">
        <v>44</v>
      </c>
      <c r="C120" s="10" t="s">
        <v>66</v>
      </c>
      <c r="D120" s="11" t="s">
        <v>67</v>
      </c>
      <c r="E120" s="9"/>
      <c r="F120" s="9">
        <v>3</v>
      </c>
      <c r="G120" s="9"/>
      <c r="H120" s="9"/>
      <c r="I120" s="9"/>
      <c r="J120" s="9"/>
      <c r="K120" s="9"/>
      <c r="L120" s="9"/>
      <c r="M120" s="9">
        <v>4</v>
      </c>
      <c r="N120" s="9"/>
      <c r="O120" s="9">
        <v>5</v>
      </c>
      <c r="P120" s="9">
        <v>5</v>
      </c>
      <c r="Q120" s="9">
        <v>5</v>
      </c>
      <c r="R120" s="9">
        <v>3</v>
      </c>
      <c r="S120" s="9"/>
      <c r="T120" s="9"/>
      <c r="U120" s="9">
        <v>5</v>
      </c>
      <c r="V120" s="9">
        <v>3</v>
      </c>
      <c r="W120" s="9"/>
      <c r="X120" s="9"/>
      <c r="Y120" s="9"/>
      <c r="Z120" s="9"/>
      <c r="AA120" s="9"/>
      <c r="AB120" s="9"/>
      <c r="AC120" s="9">
        <v>8</v>
      </c>
      <c r="AD120" s="9"/>
      <c r="AE120" s="12">
        <f t="shared" si="3"/>
        <v>41</v>
      </c>
    </row>
    <row r="121" spans="1:31" s="13" customFormat="1" ht="13.5" customHeight="1" x14ac:dyDescent="0.25">
      <c r="A121" s="9">
        <v>117</v>
      </c>
      <c r="B121" s="10" t="s">
        <v>145</v>
      </c>
      <c r="C121" s="10" t="s">
        <v>146</v>
      </c>
      <c r="D121" s="11" t="s">
        <v>28</v>
      </c>
      <c r="E121" s="9">
        <v>13</v>
      </c>
      <c r="F121" s="9">
        <v>3</v>
      </c>
      <c r="G121" s="9"/>
      <c r="H121" s="9"/>
      <c r="I121" s="9"/>
      <c r="J121" s="9"/>
      <c r="K121" s="9"/>
      <c r="L121" s="9"/>
      <c r="M121" s="9"/>
      <c r="N121" s="9"/>
      <c r="O121" s="9">
        <v>5</v>
      </c>
      <c r="P121" s="9"/>
      <c r="Q121" s="9"/>
      <c r="R121" s="9"/>
      <c r="S121" s="9">
        <v>7</v>
      </c>
      <c r="T121" s="9">
        <v>10</v>
      </c>
      <c r="U121" s="9"/>
      <c r="V121" s="9">
        <v>2</v>
      </c>
      <c r="W121" s="9"/>
      <c r="X121" s="9"/>
      <c r="Y121" s="9"/>
      <c r="Z121" s="9"/>
      <c r="AA121" s="9"/>
      <c r="AB121" s="9"/>
      <c r="AC121" s="9"/>
      <c r="AD121" s="9"/>
      <c r="AE121" s="12">
        <f t="shared" si="3"/>
        <v>40</v>
      </c>
    </row>
    <row r="122" spans="1:31" s="13" customFormat="1" ht="13.5" customHeight="1" x14ac:dyDescent="0.25">
      <c r="A122" s="9">
        <v>118</v>
      </c>
      <c r="B122" s="10" t="s">
        <v>45</v>
      </c>
      <c r="C122" s="10" t="s">
        <v>150</v>
      </c>
      <c r="D122" s="11" t="s">
        <v>38</v>
      </c>
      <c r="E122" s="9"/>
      <c r="F122" s="9">
        <v>4</v>
      </c>
      <c r="G122" s="9"/>
      <c r="H122" s="9">
        <v>5</v>
      </c>
      <c r="I122" s="9"/>
      <c r="J122" s="9"/>
      <c r="K122" s="9"/>
      <c r="L122" s="9"/>
      <c r="M122" s="9"/>
      <c r="N122" s="9"/>
      <c r="O122" s="9">
        <v>1</v>
      </c>
      <c r="P122" s="9">
        <v>2</v>
      </c>
      <c r="Q122" s="9"/>
      <c r="R122" s="9"/>
      <c r="S122" s="9"/>
      <c r="T122" s="9"/>
      <c r="U122" s="9">
        <v>1</v>
      </c>
      <c r="V122" s="9">
        <v>1</v>
      </c>
      <c r="W122" s="9">
        <v>5</v>
      </c>
      <c r="X122" s="9">
        <v>20</v>
      </c>
      <c r="Y122" s="9"/>
      <c r="Z122" s="9"/>
      <c r="AA122" s="9"/>
      <c r="AB122" s="9"/>
      <c r="AC122" s="9"/>
      <c r="AD122" s="9"/>
      <c r="AE122" s="12">
        <f t="shared" si="3"/>
        <v>39</v>
      </c>
    </row>
    <row r="123" spans="1:31" s="13" customFormat="1" ht="13.5" customHeight="1" x14ac:dyDescent="0.25">
      <c r="A123" s="9">
        <v>119</v>
      </c>
      <c r="B123" s="14" t="s">
        <v>154</v>
      </c>
      <c r="C123" s="14" t="s">
        <v>155</v>
      </c>
      <c r="D123" s="15" t="s">
        <v>38</v>
      </c>
      <c r="E123" s="9"/>
      <c r="F123" s="9"/>
      <c r="G123" s="9"/>
      <c r="H123" s="9"/>
      <c r="I123" s="9"/>
      <c r="J123" s="9"/>
      <c r="K123" s="9"/>
      <c r="L123" s="9"/>
      <c r="M123" s="9">
        <v>2</v>
      </c>
      <c r="N123" s="9">
        <v>1</v>
      </c>
      <c r="O123" s="9"/>
      <c r="P123" s="9">
        <v>1</v>
      </c>
      <c r="Q123" s="9">
        <v>1</v>
      </c>
      <c r="R123" s="9">
        <v>3</v>
      </c>
      <c r="S123" s="9"/>
      <c r="T123" s="9"/>
      <c r="U123" s="9">
        <v>4</v>
      </c>
      <c r="V123" s="9">
        <v>11</v>
      </c>
      <c r="W123" s="9">
        <v>5</v>
      </c>
      <c r="X123" s="9"/>
      <c r="Y123" s="9"/>
      <c r="Z123" s="9"/>
      <c r="AA123" s="9"/>
      <c r="AB123" s="9"/>
      <c r="AC123" s="9">
        <v>11</v>
      </c>
      <c r="AD123" s="9"/>
      <c r="AE123" s="12">
        <f t="shared" si="3"/>
        <v>39</v>
      </c>
    </row>
    <row r="124" spans="1:31" s="13" customFormat="1" ht="13.5" customHeight="1" x14ac:dyDescent="0.25">
      <c r="A124" s="9">
        <v>120</v>
      </c>
      <c r="B124" s="10" t="s">
        <v>49</v>
      </c>
      <c r="C124" s="10" t="s">
        <v>148</v>
      </c>
      <c r="D124" s="11" t="s">
        <v>93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v>10</v>
      </c>
      <c r="Q124" s="9"/>
      <c r="R124" s="9"/>
      <c r="S124" s="9"/>
      <c r="T124" s="9"/>
      <c r="U124" s="9">
        <v>5</v>
      </c>
      <c r="V124" s="9">
        <v>8</v>
      </c>
      <c r="W124" s="9"/>
      <c r="X124" s="9"/>
      <c r="Y124" s="9"/>
      <c r="Z124" s="9"/>
      <c r="AA124" s="9"/>
      <c r="AB124" s="9"/>
      <c r="AC124" s="9">
        <v>15</v>
      </c>
      <c r="AD124" s="9"/>
      <c r="AE124" s="12">
        <f t="shared" si="3"/>
        <v>38</v>
      </c>
    </row>
    <row r="125" spans="1:31" s="13" customFormat="1" ht="13.5" customHeight="1" x14ac:dyDescent="0.25">
      <c r="A125" s="9">
        <v>121</v>
      </c>
      <c r="B125" s="10" t="s">
        <v>149</v>
      </c>
      <c r="C125" s="10" t="s">
        <v>56</v>
      </c>
      <c r="D125" s="11" t="s">
        <v>57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>
        <v>25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>
        <v>5</v>
      </c>
      <c r="AA125" s="9">
        <v>6</v>
      </c>
      <c r="AB125" s="9"/>
      <c r="AC125" s="9"/>
      <c r="AD125" s="9"/>
      <c r="AE125" s="12">
        <f t="shared" si="3"/>
        <v>36</v>
      </c>
    </row>
    <row r="126" spans="1:31" s="13" customFormat="1" ht="13.5" customHeight="1" x14ac:dyDescent="0.25">
      <c r="A126" s="9">
        <v>122</v>
      </c>
      <c r="B126" s="14" t="s">
        <v>191</v>
      </c>
      <c r="C126" s="14" t="s">
        <v>100</v>
      </c>
      <c r="D126" s="11" t="s">
        <v>77</v>
      </c>
      <c r="E126" s="9"/>
      <c r="F126" s="9"/>
      <c r="G126" s="9"/>
      <c r="H126" s="9"/>
      <c r="I126" s="9"/>
      <c r="J126" s="9"/>
      <c r="K126" s="9"/>
      <c r="L126" s="9">
        <v>2</v>
      </c>
      <c r="M126" s="9"/>
      <c r="N126" s="9">
        <v>5</v>
      </c>
      <c r="O126" s="9">
        <v>6</v>
      </c>
      <c r="P126" s="9">
        <v>4</v>
      </c>
      <c r="Q126" s="9"/>
      <c r="R126" s="9">
        <v>6</v>
      </c>
      <c r="S126" s="9"/>
      <c r="T126" s="9"/>
      <c r="U126" s="9">
        <v>3</v>
      </c>
      <c r="V126" s="9">
        <v>5</v>
      </c>
      <c r="W126" s="9"/>
      <c r="X126" s="9"/>
      <c r="Y126" s="9">
        <v>4</v>
      </c>
      <c r="Z126" s="9"/>
      <c r="AA126" s="9"/>
      <c r="AB126" s="9"/>
      <c r="AC126" s="9"/>
      <c r="AD126" s="9"/>
      <c r="AE126" s="12">
        <f t="shared" si="3"/>
        <v>35</v>
      </c>
    </row>
    <row r="127" spans="1:31" s="13" customFormat="1" ht="13.5" customHeight="1" x14ac:dyDescent="0.25">
      <c r="A127" s="9">
        <v>123</v>
      </c>
      <c r="B127" s="14" t="s">
        <v>169</v>
      </c>
      <c r="C127" s="14" t="s">
        <v>170</v>
      </c>
      <c r="D127" s="15" t="s">
        <v>55</v>
      </c>
      <c r="E127" s="9"/>
      <c r="F127" s="9"/>
      <c r="G127" s="9"/>
      <c r="H127" s="9"/>
      <c r="I127" s="9"/>
      <c r="J127" s="9"/>
      <c r="K127" s="9">
        <v>5</v>
      </c>
      <c r="L127" s="9">
        <v>3</v>
      </c>
      <c r="M127" s="9">
        <v>7</v>
      </c>
      <c r="N127" s="9"/>
      <c r="O127" s="9"/>
      <c r="P127" s="9">
        <v>6</v>
      </c>
      <c r="Q127" s="9">
        <v>7</v>
      </c>
      <c r="R127" s="9"/>
      <c r="S127" s="9"/>
      <c r="T127" s="9"/>
      <c r="U127" s="9"/>
      <c r="V127" s="9"/>
      <c r="W127" s="9"/>
      <c r="X127" s="9"/>
      <c r="Y127" s="9"/>
      <c r="Z127" s="9"/>
      <c r="AA127" s="9">
        <v>6</v>
      </c>
      <c r="AB127" s="9"/>
      <c r="AC127" s="9"/>
      <c r="AD127" s="9"/>
      <c r="AE127" s="12">
        <f t="shared" si="3"/>
        <v>34</v>
      </c>
    </row>
    <row r="128" spans="1:31" s="13" customFormat="1" ht="13.5" customHeight="1" x14ac:dyDescent="0.25">
      <c r="A128" s="9">
        <v>124</v>
      </c>
      <c r="B128" s="10" t="s">
        <v>111</v>
      </c>
      <c r="C128" s="10" t="s">
        <v>181</v>
      </c>
      <c r="D128" s="11" t="s">
        <v>57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v>3</v>
      </c>
      <c r="P128" s="9"/>
      <c r="Q128" s="9"/>
      <c r="R128" s="9"/>
      <c r="S128" s="9"/>
      <c r="T128" s="9"/>
      <c r="U128" s="9">
        <v>3</v>
      </c>
      <c r="V128" s="9"/>
      <c r="W128" s="9"/>
      <c r="X128" s="9"/>
      <c r="Y128" s="9"/>
      <c r="Z128" s="9"/>
      <c r="AA128" s="9"/>
      <c r="AB128" s="9">
        <v>20</v>
      </c>
      <c r="AC128" s="9">
        <v>8</v>
      </c>
      <c r="AD128" s="9"/>
      <c r="AE128" s="12">
        <f t="shared" si="3"/>
        <v>34</v>
      </c>
    </row>
    <row r="129" spans="1:31" s="13" customFormat="1" ht="13.5" customHeight="1" x14ac:dyDescent="0.25">
      <c r="A129" s="9">
        <v>125</v>
      </c>
      <c r="B129" s="10" t="s">
        <v>130</v>
      </c>
      <c r="C129" s="10" t="s">
        <v>100</v>
      </c>
      <c r="D129" s="11" t="s">
        <v>77</v>
      </c>
      <c r="E129" s="9"/>
      <c r="F129" s="9"/>
      <c r="G129" s="9"/>
      <c r="H129" s="9"/>
      <c r="I129" s="9"/>
      <c r="J129" s="9"/>
      <c r="K129" s="9"/>
      <c r="L129" s="9"/>
      <c r="M129" s="9"/>
      <c r="N129" s="9">
        <v>20</v>
      </c>
      <c r="O129" s="9">
        <v>7</v>
      </c>
      <c r="P129" s="9">
        <v>7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12">
        <f t="shared" si="3"/>
        <v>34</v>
      </c>
    </row>
    <row r="130" spans="1:31" s="13" customFormat="1" ht="13.5" customHeight="1" x14ac:dyDescent="0.25">
      <c r="A130" s="9">
        <v>126</v>
      </c>
      <c r="B130" s="10" t="s">
        <v>49</v>
      </c>
      <c r="C130" s="10" t="s">
        <v>152</v>
      </c>
      <c r="D130" s="11" t="s">
        <v>83</v>
      </c>
      <c r="E130" s="9"/>
      <c r="F130" s="9"/>
      <c r="G130" s="9"/>
      <c r="H130" s="9"/>
      <c r="I130" s="9"/>
      <c r="J130" s="9"/>
      <c r="K130" s="9"/>
      <c r="L130" s="9"/>
      <c r="M130" s="9"/>
      <c r="N130" s="9">
        <v>7</v>
      </c>
      <c r="O130" s="9"/>
      <c r="P130" s="9">
        <v>7</v>
      </c>
      <c r="Q130" s="9"/>
      <c r="R130" s="9">
        <v>7</v>
      </c>
      <c r="S130" s="9"/>
      <c r="T130" s="9"/>
      <c r="U130" s="9"/>
      <c r="V130" s="9"/>
      <c r="W130" s="9"/>
      <c r="X130" s="9"/>
      <c r="Y130" s="9">
        <v>10</v>
      </c>
      <c r="Z130" s="9"/>
      <c r="AA130" s="9"/>
      <c r="AB130" s="9"/>
      <c r="AC130" s="9"/>
      <c r="AD130" s="9"/>
      <c r="AE130" s="12">
        <f t="shared" si="3"/>
        <v>31</v>
      </c>
    </row>
    <row r="131" spans="1:31" s="13" customFormat="1" ht="13.5" customHeight="1" x14ac:dyDescent="0.25">
      <c r="A131" s="9">
        <v>127</v>
      </c>
      <c r="B131" s="14" t="s">
        <v>49</v>
      </c>
      <c r="C131" s="14" t="s">
        <v>156</v>
      </c>
      <c r="D131" s="11" t="s">
        <v>83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6</v>
      </c>
      <c r="Q131" s="9">
        <v>7</v>
      </c>
      <c r="R131" s="9">
        <v>6</v>
      </c>
      <c r="S131" s="9"/>
      <c r="T131" s="9"/>
      <c r="U131" s="9"/>
      <c r="V131" s="9">
        <v>9</v>
      </c>
      <c r="W131" s="9"/>
      <c r="X131" s="9"/>
      <c r="Y131" s="9"/>
      <c r="Z131" s="9"/>
      <c r="AA131" s="9"/>
      <c r="AB131" s="9"/>
      <c r="AC131" s="9"/>
      <c r="AD131" s="9"/>
      <c r="AE131" s="12">
        <f t="shared" si="3"/>
        <v>28</v>
      </c>
    </row>
    <row r="132" spans="1:31" s="13" customFormat="1" ht="13.5" customHeight="1" x14ac:dyDescent="0.25">
      <c r="A132" s="9">
        <v>128</v>
      </c>
      <c r="B132" s="14" t="s">
        <v>29</v>
      </c>
      <c r="C132" s="14" t="s">
        <v>33</v>
      </c>
      <c r="D132" s="15" t="s">
        <v>34</v>
      </c>
      <c r="E132" s="9">
        <v>3</v>
      </c>
      <c r="F132" s="9"/>
      <c r="G132" s="9">
        <v>3</v>
      </c>
      <c r="H132" s="9">
        <v>1</v>
      </c>
      <c r="I132" s="9"/>
      <c r="J132" s="9"/>
      <c r="K132" s="9">
        <v>5</v>
      </c>
      <c r="L132" s="9">
        <v>3</v>
      </c>
      <c r="M132" s="9"/>
      <c r="N132" s="9"/>
      <c r="O132" s="9"/>
      <c r="P132" s="9"/>
      <c r="Q132" s="9">
        <v>2</v>
      </c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>
        <v>11</v>
      </c>
      <c r="AC132" s="9"/>
      <c r="AD132" s="9"/>
      <c r="AE132" s="12">
        <f t="shared" si="3"/>
        <v>28</v>
      </c>
    </row>
    <row r="133" spans="1:31" s="13" customFormat="1" ht="13.5" customHeight="1" x14ac:dyDescent="0.25">
      <c r="A133" s="9">
        <v>129</v>
      </c>
      <c r="B133" s="10" t="s">
        <v>157</v>
      </c>
      <c r="C133" s="10" t="s">
        <v>59</v>
      </c>
      <c r="D133" s="11" t="s">
        <v>60</v>
      </c>
      <c r="E133" s="9"/>
      <c r="F133" s="9"/>
      <c r="G133" s="9"/>
      <c r="H133" s="9"/>
      <c r="I133" s="9"/>
      <c r="J133" s="9"/>
      <c r="K133" s="9">
        <v>7</v>
      </c>
      <c r="L133" s="9">
        <v>4</v>
      </c>
      <c r="M133" s="9"/>
      <c r="N133" s="9">
        <v>5</v>
      </c>
      <c r="O133" s="9"/>
      <c r="P133" s="9">
        <v>5</v>
      </c>
      <c r="Q133" s="9"/>
      <c r="R133" s="9">
        <v>5</v>
      </c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12">
        <f t="shared" ref="AE133:AE164" si="4">SUM(E133:AD133)</f>
        <v>26</v>
      </c>
    </row>
    <row r="134" spans="1:31" s="13" customFormat="1" ht="13.5" customHeight="1" x14ac:dyDescent="0.25">
      <c r="A134" s="9">
        <v>130</v>
      </c>
      <c r="B134" s="14" t="s">
        <v>158</v>
      </c>
      <c r="C134" s="14" t="s">
        <v>66</v>
      </c>
      <c r="D134" s="15" t="s">
        <v>67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>
        <v>6</v>
      </c>
      <c r="P134" s="9">
        <v>4</v>
      </c>
      <c r="Q134" s="9"/>
      <c r="R134" s="9">
        <v>5</v>
      </c>
      <c r="S134" s="9"/>
      <c r="T134" s="9"/>
      <c r="U134" s="9"/>
      <c r="V134" s="9"/>
      <c r="W134" s="9"/>
      <c r="X134" s="9"/>
      <c r="Y134" s="9">
        <v>6</v>
      </c>
      <c r="Z134" s="9">
        <v>4</v>
      </c>
      <c r="AA134" s="9"/>
      <c r="AB134" s="9"/>
      <c r="AC134" s="9"/>
      <c r="AD134" s="9"/>
      <c r="AE134" s="12">
        <f t="shared" si="4"/>
        <v>25</v>
      </c>
    </row>
    <row r="135" spans="1:31" s="13" customFormat="1" ht="13.5" customHeight="1" x14ac:dyDescent="0.25">
      <c r="A135" s="9">
        <v>131</v>
      </c>
      <c r="B135" s="10" t="s">
        <v>168</v>
      </c>
      <c r="C135" s="10" t="s">
        <v>59</v>
      </c>
      <c r="D135" s="11" t="s">
        <v>60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>
        <v>4</v>
      </c>
      <c r="P135" s="9"/>
      <c r="Q135" s="9"/>
      <c r="R135" s="9"/>
      <c r="S135" s="9"/>
      <c r="T135" s="9"/>
      <c r="U135" s="9">
        <v>4</v>
      </c>
      <c r="V135" s="9">
        <v>2</v>
      </c>
      <c r="W135" s="9"/>
      <c r="X135" s="9"/>
      <c r="Y135" s="9"/>
      <c r="Z135" s="9"/>
      <c r="AA135" s="9"/>
      <c r="AB135" s="9"/>
      <c r="AC135" s="9">
        <v>15</v>
      </c>
      <c r="AD135" s="9"/>
      <c r="AE135" s="12">
        <f t="shared" si="4"/>
        <v>25</v>
      </c>
    </row>
    <row r="136" spans="1:31" s="13" customFormat="1" ht="13.5" customHeight="1" x14ac:dyDescent="0.25">
      <c r="A136" s="9">
        <v>132</v>
      </c>
      <c r="B136" s="10" t="s">
        <v>192</v>
      </c>
      <c r="C136" s="10" t="s">
        <v>100</v>
      </c>
      <c r="D136" s="11" t="s">
        <v>77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>
        <v>3</v>
      </c>
      <c r="P136" s="9">
        <v>2</v>
      </c>
      <c r="Q136" s="9">
        <v>7</v>
      </c>
      <c r="R136" s="9"/>
      <c r="S136" s="9"/>
      <c r="T136" s="9"/>
      <c r="U136" s="9">
        <v>2</v>
      </c>
      <c r="V136" s="9">
        <v>3</v>
      </c>
      <c r="W136" s="9"/>
      <c r="X136" s="9"/>
      <c r="Y136" s="9">
        <v>5</v>
      </c>
      <c r="Z136" s="9"/>
      <c r="AA136" s="9"/>
      <c r="AB136" s="9"/>
      <c r="AC136" s="9"/>
      <c r="AD136" s="9"/>
      <c r="AE136" s="12">
        <f t="shared" si="4"/>
        <v>22</v>
      </c>
    </row>
    <row r="137" spans="1:31" s="13" customFormat="1" ht="13.5" customHeight="1" x14ac:dyDescent="0.25">
      <c r="A137" s="9">
        <v>133</v>
      </c>
      <c r="B137" s="14" t="s">
        <v>49</v>
      </c>
      <c r="C137" s="14" t="s">
        <v>160</v>
      </c>
      <c r="D137" s="15" t="s">
        <v>161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>
        <v>10</v>
      </c>
      <c r="P137" s="9">
        <v>10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12">
        <f t="shared" si="4"/>
        <v>20</v>
      </c>
    </row>
    <row r="138" spans="1:31" s="13" customFormat="1" ht="13.5" customHeight="1" x14ac:dyDescent="0.25">
      <c r="A138" s="9">
        <v>134</v>
      </c>
      <c r="B138" s="10" t="s">
        <v>45</v>
      </c>
      <c r="C138" s="10" t="s">
        <v>155</v>
      </c>
      <c r="D138" s="11" t="s">
        <v>38</v>
      </c>
      <c r="E138" s="9"/>
      <c r="F138" s="9"/>
      <c r="G138" s="9"/>
      <c r="H138" s="9"/>
      <c r="I138" s="9"/>
      <c r="J138" s="9"/>
      <c r="K138" s="9">
        <v>5</v>
      </c>
      <c r="L138" s="9">
        <v>4</v>
      </c>
      <c r="M138" s="9"/>
      <c r="N138" s="9">
        <v>4</v>
      </c>
      <c r="O138" s="9">
        <v>3</v>
      </c>
      <c r="P138" s="9"/>
      <c r="Q138" s="9">
        <v>1</v>
      </c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>
        <v>2</v>
      </c>
      <c r="AD138" s="9"/>
      <c r="AE138" s="12">
        <f t="shared" si="4"/>
        <v>19</v>
      </c>
    </row>
    <row r="139" spans="1:31" s="13" customFormat="1" ht="13.5" customHeight="1" x14ac:dyDescent="0.25">
      <c r="A139" s="9">
        <v>135</v>
      </c>
      <c r="B139" s="10" t="s">
        <v>163</v>
      </c>
      <c r="C139" s="10" t="s">
        <v>132</v>
      </c>
      <c r="D139" s="11" t="s">
        <v>133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6</v>
      </c>
      <c r="Q139" s="9"/>
      <c r="R139" s="9"/>
      <c r="S139" s="9"/>
      <c r="T139" s="9"/>
      <c r="U139" s="9"/>
      <c r="V139" s="9">
        <v>6</v>
      </c>
      <c r="W139" s="9"/>
      <c r="X139" s="9"/>
      <c r="Y139" s="9">
        <v>7</v>
      </c>
      <c r="Z139" s="9"/>
      <c r="AA139" s="9"/>
      <c r="AB139" s="9"/>
      <c r="AC139" s="9"/>
      <c r="AD139" s="9"/>
      <c r="AE139" s="12">
        <f t="shared" si="4"/>
        <v>19</v>
      </c>
    </row>
    <row r="140" spans="1:31" s="13" customFormat="1" ht="13.5" customHeight="1" x14ac:dyDescent="0.25">
      <c r="A140" s="9">
        <v>136</v>
      </c>
      <c r="B140" s="14" t="s">
        <v>164</v>
      </c>
      <c r="C140" s="14" t="s">
        <v>21</v>
      </c>
      <c r="D140" s="15" t="s">
        <v>22</v>
      </c>
      <c r="E140" s="9"/>
      <c r="F140" s="9"/>
      <c r="G140" s="9">
        <v>1</v>
      </c>
      <c r="H140" s="9">
        <v>1</v>
      </c>
      <c r="I140" s="9"/>
      <c r="J140" s="9"/>
      <c r="K140" s="9"/>
      <c r="L140" s="9"/>
      <c r="M140" s="9"/>
      <c r="N140" s="9"/>
      <c r="O140" s="9"/>
      <c r="P140" s="9">
        <v>1</v>
      </c>
      <c r="Q140" s="9"/>
      <c r="R140" s="9">
        <v>4</v>
      </c>
      <c r="S140" s="9"/>
      <c r="T140" s="9"/>
      <c r="U140" s="9">
        <v>1</v>
      </c>
      <c r="V140" s="9">
        <v>2</v>
      </c>
      <c r="W140" s="9"/>
      <c r="X140" s="9"/>
      <c r="Y140" s="9"/>
      <c r="Z140" s="9"/>
      <c r="AA140" s="9"/>
      <c r="AB140" s="9"/>
      <c r="AC140" s="9">
        <v>8</v>
      </c>
      <c r="AD140" s="9"/>
      <c r="AE140" s="12">
        <f t="shared" si="4"/>
        <v>18</v>
      </c>
    </row>
    <row r="141" spans="1:31" s="13" customFormat="1" ht="13.5" customHeight="1" x14ac:dyDescent="0.25">
      <c r="A141" s="9">
        <v>137</v>
      </c>
      <c r="B141" s="10" t="s">
        <v>81</v>
      </c>
      <c r="C141" s="10" t="s">
        <v>193</v>
      </c>
      <c r="D141" s="11" t="s">
        <v>77</v>
      </c>
      <c r="E141" s="9"/>
      <c r="F141" s="9"/>
      <c r="G141" s="9"/>
      <c r="H141" s="9"/>
      <c r="I141" s="9"/>
      <c r="J141" s="9"/>
      <c r="K141" s="9"/>
      <c r="L141" s="9"/>
      <c r="M141" s="9"/>
      <c r="N141" s="9">
        <v>3</v>
      </c>
      <c r="O141" s="9">
        <v>5</v>
      </c>
      <c r="P141" s="9">
        <v>5</v>
      </c>
      <c r="Q141" s="9"/>
      <c r="R141" s="9"/>
      <c r="S141" s="9"/>
      <c r="T141" s="9"/>
      <c r="U141" s="9">
        <v>2</v>
      </c>
      <c r="V141" s="9">
        <v>1</v>
      </c>
      <c r="W141" s="9"/>
      <c r="X141" s="9"/>
      <c r="Y141" s="9"/>
      <c r="Z141" s="9"/>
      <c r="AA141" s="9"/>
      <c r="AB141" s="9"/>
      <c r="AC141" s="9"/>
      <c r="AD141" s="9"/>
      <c r="AE141" s="12">
        <f t="shared" si="4"/>
        <v>16</v>
      </c>
    </row>
    <row r="142" spans="1:31" s="13" customFormat="1" ht="13.5" customHeight="1" x14ac:dyDescent="0.25">
      <c r="A142" s="9">
        <v>138</v>
      </c>
      <c r="B142" s="10" t="s">
        <v>165</v>
      </c>
      <c r="C142" s="10" t="s">
        <v>21</v>
      </c>
      <c r="D142" s="11" t="s">
        <v>22</v>
      </c>
      <c r="E142" s="9"/>
      <c r="F142" s="9">
        <v>1</v>
      </c>
      <c r="G142" s="9"/>
      <c r="H142" s="9">
        <v>1</v>
      </c>
      <c r="I142" s="9"/>
      <c r="J142" s="9"/>
      <c r="K142" s="9"/>
      <c r="L142" s="9"/>
      <c r="M142" s="9"/>
      <c r="N142" s="9">
        <v>3</v>
      </c>
      <c r="O142" s="9">
        <v>1</v>
      </c>
      <c r="P142" s="9">
        <v>5</v>
      </c>
      <c r="Q142" s="9"/>
      <c r="R142" s="9">
        <v>2</v>
      </c>
      <c r="S142" s="9"/>
      <c r="T142" s="9"/>
      <c r="U142" s="9">
        <v>1</v>
      </c>
      <c r="V142" s="9">
        <v>2</v>
      </c>
      <c r="W142" s="9"/>
      <c r="X142" s="9"/>
      <c r="Y142" s="9"/>
      <c r="Z142" s="9"/>
      <c r="AA142" s="9"/>
      <c r="AB142" s="9"/>
      <c r="AC142" s="9"/>
      <c r="AD142" s="9"/>
      <c r="AE142" s="12">
        <f t="shared" si="4"/>
        <v>16</v>
      </c>
    </row>
    <row r="143" spans="1:31" s="13" customFormat="1" ht="13.5" customHeight="1" x14ac:dyDescent="0.25">
      <c r="A143" s="9">
        <v>139</v>
      </c>
      <c r="B143" s="10" t="s">
        <v>45</v>
      </c>
      <c r="C143" s="10" t="s">
        <v>166</v>
      </c>
      <c r="D143" s="11" t="s">
        <v>161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>
        <v>8</v>
      </c>
      <c r="V143" s="9">
        <v>7</v>
      </c>
      <c r="W143" s="9"/>
      <c r="X143" s="9"/>
      <c r="Y143" s="9"/>
      <c r="Z143" s="9"/>
      <c r="AA143" s="9"/>
      <c r="AB143" s="9"/>
      <c r="AC143" s="9"/>
      <c r="AD143" s="9"/>
      <c r="AE143" s="12">
        <f t="shared" si="4"/>
        <v>15</v>
      </c>
    </row>
    <row r="144" spans="1:31" s="13" customFormat="1" ht="13.5" customHeight="1" x14ac:dyDescent="0.25">
      <c r="A144" s="9">
        <v>140</v>
      </c>
      <c r="B144" s="10" t="s">
        <v>81</v>
      </c>
      <c r="C144" s="10" t="s">
        <v>151</v>
      </c>
      <c r="D144" s="11" t="s">
        <v>73</v>
      </c>
      <c r="E144" s="9"/>
      <c r="F144" s="9"/>
      <c r="G144" s="9">
        <v>4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>
        <v>11</v>
      </c>
      <c r="AC144" s="9"/>
      <c r="AD144" s="9"/>
      <c r="AE144" s="12">
        <f t="shared" si="4"/>
        <v>15</v>
      </c>
    </row>
    <row r="145" spans="1:31" s="13" customFormat="1" ht="13.5" customHeight="1" x14ac:dyDescent="0.25">
      <c r="A145" s="9">
        <v>141</v>
      </c>
      <c r="B145" s="10" t="s">
        <v>49</v>
      </c>
      <c r="C145" s="10" t="s">
        <v>167</v>
      </c>
      <c r="D145" s="11" t="s">
        <v>161</v>
      </c>
      <c r="E145" s="9">
        <v>6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>
        <v>9</v>
      </c>
      <c r="W145" s="9"/>
      <c r="X145" s="9"/>
      <c r="Y145" s="9"/>
      <c r="Z145" s="9"/>
      <c r="AA145" s="9"/>
      <c r="AB145" s="9"/>
      <c r="AC145" s="9"/>
      <c r="AD145" s="9"/>
      <c r="AE145" s="12">
        <f t="shared" si="4"/>
        <v>15</v>
      </c>
    </row>
    <row r="146" spans="1:31" s="13" customFormat="1" ht="13.5" customHeight="1" x14ac:dyDescent="0.25">
      <c r="A146" s="9">
        <v>142</v>
      </c>
      <c r="B146" s="10" t="s">
        <v>171</v>
      </c>
      <c r="C146" s="10" t="s">
        <v>21</v>
      </c>
      <c r="D146" s="11" t="s">
        <v>22</v>
      </c>
      <c r="E146" s="9"/>
      <c r="F146" s="9">
        <v>1</v>
      </c>
      <c r="G146" s="9"/>
      <c r="H146" s="9">
        <v>1</v>
      </c>
      <c r="I146" s="9"/>
      <c r="J146" s="9"/>
      <c r="K146" s="9"/>
      <c r="L146" s="9"/>
      <c r="M146" s="9"/>
      <c r="N146" s="9">
        <v>1</v>
      </c>
      <c r="O146" s="9">
        <v>1</v>
      </c>
      <c r="P146" s="9">
        <v>1</v>
      </c>
      <c r="Q146" s="9">
        <v>4</v>
      </c>
      <c r="R146" s="9">
        <v>1</v>
      </c>
      <c r="S146" s="9"/>
      <c r="T146" s="9"/>
      <c r="U146" s="9"/>
      <c r="V146" s="9">
        <v>1</v>
      </c>
      <c r="W146" s="9"/>
      <c r="X146" s="9"/>
      <c r="Y146" s="9"/>
      <c r="Z146" s="9"/>
      <c r="AA146" s="9"/>
      <c r="AB146" s="9"/>
      <c r="AC146" s="9">
        <v>3</v>
      </c>
      <c r="AD146" s="9"/>
      <c r="AE146" s="12">
        <f t="shared" si="4"/>
        <v>14</v>
      </c>
    </row>
    <row r="147" spans="1:31" s="13" customFormat="1" ht="13.5" customHeight="1" x14ac:dyDescent="0.25">
      <c r="A147" s="9">
        <v>143</v>
      </c>
      <c r="B147" s="10" t="s">
        <v>172</v>
      </c>
      <c r="C147" s="10" t="s">
        <v>21</v>
      </c>
      <c r="D147" s="11" t="s">
        <v>22</v>
      </c>
      <c r="E147" s="9"/>
      <c r="F147" s="9">
        <v>1</v>
      </c>
      <c r="G147" s="9">
        <v>1</v>
      </c>
      <c r="H147" s="9">
        <v>1</v>
      </c>
      <c r="I147" s="9"/>
      <c r="J147" s="9"/>
      <c r="K147" s="9"/>
      <c r="L147" s="9"/>
      <c r="M147" s="9"/>
      <c r="N147" s="9">
        <v>1</v>
      </c>
      <c r="O147" s="9">
        <v>1</v>
      </c>
      <c r="P147" s="9"/>
      <c r="Q147" s="9">
        <v>6</v>
      </c>
      <c r="R147" s="9">
        <v>2</v>
      </c>
      <c r="S147" s="9"/>
      <c r="T147" s="9"/>
      <c r="U147" s="9"/>
      <c r="V147" s="9"/>
      <c r="W147" s="9"/>
      <c r="X147" s="9"/>
      <c r="Y147" s="9">
        <v>1</v>
      </c>
      <c r="Z147" s="9"/>
      <c r="AA147" s="9"/>
      <c r="AB147" s="9"/>
      <c r="AC147" s="9"/>
      <c r="AD147" s="9"/>
      <c r="AE147" s="12">
        <f t="shared" si="4"/>
        <v>14</v>
      </c>
    </row>
    <row r="148" spans="1:31" s="13" customFormat="1" ht="13.5" customHeight="1" x14ac:dyDescent="0.25">
      <c r="A148" s="9">
        <v>144</v>
      </c>
      <c r="B148" s="10" t="s">
        <v>173</v>
      </c>
      <c r="C148" s="10" t="s">
        <v>82</v>
      </c>
      <c r="D148" s="11" t="s">
        <v>83</v>
      </c>
      <c r="E148" s="9"/>
      <c r="F148" s="9">
        <v>13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12">
        <f t="shared" si="4"/>
        <v>13</v>
      </c>
    </row>
    <row r="149" spans="1:31" s="13" customFormat="1" ht="13.5" customHeight="1" x14ac:dyDescent="0.25">
      <c r="A149" s="9">
        <v>145</v>
      </c>
      <c r="B149" s="10" t="s">
        <v>174</v>
      </c>
      <c r="C149" s="10" t="s">
        <v>21</v>
      </c>
      <c r="D149" s="11" t="s">
        <v>22</v>
      </c>
      <c r="E149" s="9"/>
      <c r="F149" s="9">
        <v>4</v>
      </c>
      <c r="G149" s="9"/>
      <c r="H149" s="9"/>
      <c r="I149" s="9"/>
      <c r="J149" s="9"/>
      <c r="K149" s="9"/>
      <c r="L149" s="9"/>
      <c r="M149" s="9"/>
      <c r="N149" s="9">
        <v>1</v>
      </c>
      <c r="O149" s="9"/>
      <c r="P149" s="9">
        <v>1</v>
      </c>
      <c r="Q149" s="9"/>
      <c r="R149" s="9">
        <v>1</v>
      </c>
      <c r="S149" s="9"/>
      <c r="T149" s="9"/>
      <c r="U149" s="9"/>
      <c r="V149" s="9">
        <v>1</v>
      </c>
      <c r="W149" s="9"/>
      <c r="X149" s="9"/>
      <c r="Y149" s="9"/>
      <c r="Z149" s="9"/>
      <c r="AA149" s="9"/>
      <c r="AB149" s="9"/>
      <c r="AC149" s="9">
        <v>4</v>
      </c>
      <c r="AD149" s="9"/>
      <c r="AE149" s="12">
        <f t="shared" si="4"/>
        <v>12</v>
      </c>
    </row>
    <row r="150" spans="1:31" s="13" customFormat="1" ht="13.5" customHeight="1" x14ac:dyDescent="0.25">
      <c r="A150" s="9">
        <v>146</v>
      </c>
      <c r="B150" s="10" t="s">
        <v>175</v>
      </c>
      <c r="C150" s="10" t="s">
        <v>35</v>
      </c>
      <c r="D150" s="11" t="s">
        <v>36</v>
      </c>
      <c r="E150" s="9"/>
      <c r="F150" s="9"/>
      <c r="G150" s="9"/>
      <c r="H150" s="9"/>
      <c r="I150" s="9"/>
      <c r="J150" s="9"/>
      <c r="K150" s="9">
        <v>4</v>
      </c>
      <c r="L150" s="9">
        <v>3</v>
      </c>
      <c r="M150" s="9"/>
      <c r="N150" s="9"/>
      <c r="O150" s="9">
        <v>4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12">
        <f t="shared" si="4"/>
        <v>11</v>
      </c>
    </row>
    <row r="151" spans="1:31" s="13" customFormat="1" ht="13.5" customHeight="1" x14ac:dyDescent="0.25">
      <c r="A151" s="9">
        <v>147</v>
      </c>
      <c r="B151" s="10" t="s">
        <v>176</v>
      </c>
      <c r="C151" s="10" t="s">
        <v>21</v>
      </c>
      <c r="D151" s="11" t="s">
        <v>22</v>
      </c>
      <c r="E151" s="9"/>
      <c r="F151" s="9"/>
      <c r="G151" s="9"/>
      <c r="H151" s="9">
        <v>1</v>
      </c>
      <c r="I151" s="9"/>
      <c r="J151" s="9"/>
      <c r="K151" s="9">
        <v>3</v>
      </c>
      <c r="L151" s="9">
        <v>3</v>
      </c>
      <c r="M151" s="9"/>
      <c r="N151" s="9"/>
      <c r="O151" s="9"/>
      <c r="P151" s="9"/>
      <c r="Q151" s="9"/>
      <c r="R151" s="9"/>
      <c r="S151" s="9"/>
      <c r="T151" s="9"/>
      <c r="U151" s="9">
        <v>2</v>
      </c>
      <c r="V151" s="9">
        <v>1</v>
      </c>
      <c r="W151" s="9"/>
      <c r="X151" s="9"/>
      <c r="Y151" s="9"/>
      <c r="Z151" s="9"/>
      <c r="AA151" s="9"/>
      <c r="AB151" s="9"/>
      <c r="AC151" s="9">
        <v>1</v>
      </c>
      <c r="AD151" s="9"/>
      <c r="AE151" s="12">
        <f t="shared" si="4"/>
        <v>11</v>
      </c>
    </row>
    <row r="152" spans="1:31" s="13" customFormat="1" ht="13.5" customHeight="1" x14ac:dyDescent="0.25">
      <c r="A152" s="9">
        <v>148</v>
      </c>
      <c r="B152" s="14" t="s">
        <v>177</v>
      </c>
      <c r="C152" s="14" t="s">
        <v>21</v>
      </c>
      <c r="D152" s="15" t="s">
        <v>22</v>
      </c>
      <c r="E152" s="9"/>
      <c r="F152" s="9"/>
      <c r="G152" s="9">
        <v>1</v>
      </c>
      <c r="H152" s="9">
        <v>1</v>
      </c>
      <c r="I152" s="9"/>
      <c r="J152" s="9"/>
      <c r="K152" s="9"/>
      <c r="L152" s="9"/>
      <c r="M152" s="9"/>
      <c r="N152" s="9"/>
      <c r="O152" s="9">
        <v>1</v>
      </c>
      <c r="P152" s="9">
        <v>1</v>
      </c>
      <c r="Q152" s="9"/>
      <c r="R152" s="9">
        <v>1</v>
      </c>
      <c r="S152" s="9"/>
      <c r="T152" s="9"/>
      <c r="U152" s="9">
        <v>1</v>
      </c>
      <c r="V152" s="9">
        <v>1</v>
      </c>
      <c r="W152" s="9"/>
      <c r="X152" s="9"/>
      <c r="Y152" s="9"/>
      <c r="Z152" s="9"/>
      <c r="AA152" s="9"/>
      <c r="AB152" s="9"/>
      <c r="AC152" s="9">
        <v>3</v>
      </c>
      <c r="AD152" s="9"/>
      <c r="AE152" s="12">
        <f t="shared" si="4"/>
        <v>10</v>
      </c>
    </row>
    <row r="153" spans="1:31" s="13" customFormat="1" ht="13.5" customHeight="1" x14ac:dyDescent="0.25">
      <c r="A153" s="9">
        <v>149</v>
      </c>
      <c r="B153" s="10" t="s">
        <v>178</v>
      </c>
      <c r="C153" s="10" t="s">
        <v>21</v>
      </c>
      <c r="D153" s="11" t="s">
        <v>22</v>
      </c>
      <c r="E153" s="9"/>
      <c r="F153" s="9"/>
      <c r="G153" s="9"/>
      <c r="H153" s="9">
        <v>4</v>
      </c>
      <c r="I153" s="9"/>
      <c r="J153" s="9"/>
      <c r="K153" s="9"/>
      <c r="L153" s="9"/>
      <c r="M153" s="9"/>
      <c r="N153" s="9"/>
      <c r="O153" s="9"/>
      <c r="P153" s="9">
        <v>1</v>
      </c>
      <c r="Q153" s="9"/>
      <c r="R153" s="9">
        <v>2</v>
      </c>
      <c r="S153" s="9"/>
      <c r="T153" s="9"/>
      <c r="U153" s="9"/>
      <c r="V153" s="9">
        <v>1</v>
      </c>
      <c r="W153" s="9"/>
      <c r="X153" s="9"/>
      <c r="Y153" s="9"/>
      <c r="Z153" s="9"/>
      <c r="AA153" s="9"/>
      <c r="AB153" s="9"/>
      <c r="AC153" s="9">
        <v>1</v>
      </c>
      <c r="AD153" s="9"/>
      <c r="AE153" s="12">
        <f t="shared" si="4"/>
        <v>9</v>
      </c>
    </row>
    <row r="154" spans="1:31" s="13" customFormat="1" ht="13.5" customHeight="1" x14ac:dyDescent="0.25">
      <c r="A154" s="9">
        <v>150</v>
      </c>
      <c r="B154" s="10" t="s">
        <v>179</v>
      </c>
      <c r="C154" s="10" t="s">
        <v>21</v>
      </c>
      <c r="D154" s="11" t="s">
        <v>22</v>
      </c>
      <c r="E154" s="9"/>
      <c r="F154" s="9"/>
      <c r="G154" s="9"/>
      <c r="H154" s="9">
        <v>1</v>
      </c>
      <c r="I154" s="9"/>
      <c r="J154" s="9"/>
      <c r="K154" s="9"/>
      <c r="L154" s="9"/>
      <c r="M154" s="9"/>
      <c r="N154" s="9"/>
      <c r="O154" s="9">
        <v>1</v>
      </c>
      <c r="P154" s="9"/>
      <c r="Q154" s="9"/>
      <c r="R154" s="9"/>
      <c r="S154" s="9"/>
      <c r="T154" s="9"/>
      <c r="U154" s="9"/>
      <c r="V154" s="9">
        <v>5</v>
      </c>
      <c r="W154" s="9"/>
      <c r="X154" s="9"/>
      <c r="Y154" s="9"/>
      <c r="Z154" s="9"/>
      <c r="AA154" s="9"/>
      <c r="AB154" s="9"/>
      <c r="AC154" s="9"/>
      <c r="AD154" s="9"/>
      <c r="AE154" s="12">
        <f t="shared" si="4"/>
        <v>7</v>
      </c>
    </row>
    <row r="155" spans="1:31" s="13" customFormat="1" ht="13.5" customHeight="1" x14ac:dyDescent="0.25">
      <c r="A155" s="9">
        <v>151</v>
      </c>
      <c r="B155" s="10" t="s">
        <v>45</v>
      </c>
      <c r="C155" s="10" t="s">
        <v>180</v>
      </c>
      <c r="D155" s="11" t="s">
        <v>64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>
        <v>7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12">
        <f t="shared" si="4"/>
        <v>7</v>
      </c>
    </row>
    <row r="156" spans="1:31" s="13" customFormat="1" ht="13.5" customHeight="1" x14ac:dyDescent="0.25">
      <c r="A156" s="9">
        <v>152</v>
      </c>
      <c r="B156" s="10" t="s">
        <v>182</v>
      </c>
      <c r="C156" s="10" t="s">
        <v>183</v>
      </c>
      <c r="D156" s="11" t="s">
        <v>57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>
        <v>6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12">
        <f t="shared" si="4"/>
        <v>6</v>
      </c>
    </row>
    <row r="157" spans="1:31" s="13" customFormat="1" ht="13.5" customHeight="1" x14ac:dyDescent="0.25">
      <c r="A157" s="9">
        <v>153</v>
      </c>
      <c r="B157" s="14" t="s">
        <v>184</v>
      </c>
      <c r="C157" s="14" t="s">
        <v>185</v>
      </c>
      <c r="D157" s="15" t="s">
        <v>60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2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>
        <v>4</v>
      </c>
      <c r="AD157" s="9"/>
      <c r="AE157" s="12">
        <f t="shared" si="4"/>
        <v>6</v>
      </c>
    </row>
    <row r="158" spans="1:31" s="13" customFormat="1" ht="13.5" customHeight="1" x14ac:dyDescent="0.25">
      <c r="A158" s="9">
        <v>154</v>
      </c>
      <c r="B158" s="14" t="s">
        <v>186</v>
      </c>
      <c r="C158" s="14" t="s">
        <v>21</v>
      </c>
      <c r="D158" s="11" t="s">
        <v>22</v>
      </c>
      <c r="E158" s="9"/>
      <c r="F158" s="9"/>
      <c r="G158" s="9">
        <v>1</v>
      </c>
      <c r="H158" s="9">
        <v>1</v>
      </c>
      <c r="I158" s="9"/>
      <c r="J158" s="9"/>
      <c r="K158" s="9"/>
      <c r="L158" s="9"/>
      <c r="M158" s="9"/>
      <c r="N158" s="9"/>
      <c r="O158" s="9">
        <v>1</v>
      </c>
      <c r="P158" s="9"/>
      <c r="Q158" s="9"/>
      <c r="R158" s="9"/>
      <c r="S158" s="9"/>
      <c r="T158" s="9"/>
      <c r="U158" s="9"/>
      <c r="V158" s="9"/>
      <c r="W158" s="9"/>
      <c r="X158" s="9"/>
      <c r="Y158" s="9">
        <v>1</v>
      </c>
      <c r="Z158" s="9"/>
      <c r="AA158" s="9"/>
      <c r="AB158" s="9">
        <v>2</v>
      </c>
      <c r="AC158" s="9"/>
      <c r="AD158" s="9"/>
      <c r="AE158" s="12">
        <f t="shared" si="4"/>
        <v>6</v>
      </c>
    </row>
    <row r="159" spans="1:31" s="13" customFormat="1" ht="13.5" customHeight="1" x14ac:dyDescent="0.25">
      <c r="A159" s="9">
        <v>155</v>
      </c>
      <c r="B159" s="10" t="s">
        <v>187</v>
      </c>
      <c r="C159" s="10" t="s">
        <v>66</v>
      </c>
      <c r="D159" s="11" t="s">
        <v>67</v>
      </c>
      <c r="E159" s="9"/>
      <c r="F159" s="9"/>
      <c r="G159" s="9"/>
      <c r="H159" s="9"/>
      <c r="I159" s="9"/>
      <c r="J159" s="9"/>
      <c r="K159" s="9"/>
      <c r="L159" s="9"/>
      <c r="M159" s="9">
        <v>5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12">
        <f t="shared" si="4"/>
        <v>5</v>
      </c>
    </row>
    <row r="160" spans="1:31" s="13" customFormat="1" ht="13.5" customHeight="1" x14ac:dyDescent="0.25">
      <c r="A160" s="9">
        <v>156</v>
      </c>
      <c r="B160" s="14" t="s">
        <v>188</v>
      </c>
      <c r="C160" s="14" t="s">
        <v>21</v>
      </c>
      <c r="D160" s="15" t="s">
        <v>22</v>
      </c>
      <c r="E160" s="9"/>
      <c r="F160" s="9"/>
      <c r="G160" s="9">
        <v>1</v>
      </c>
      <c r="H160" s="9">
        <v>1</v>
      </c>
      <c r="I160" s="9"/>
      <c r="J160" s="9"/>
      <c r="K160" s="9"/>
      <c r="L160" s="9"/>
      <c r="M160" s="9"/>
      <c r="N160" s="9"/>
      <c r="O160" s="9">
        <v>1</v>
      </c>
      <c r="P160" s="9">
        <v>1</v>
      </c>
      <c r="Q160" s="9"/>
      <c r="R160" s="9"/>
      <c r="S160" s="9"/>
      <c r="T160" s="9"/>
      <c r="U160" s="9"/>
      <c r="V160" s="9">
        <v>1</v>
      </c>
      <c r="W160" s="9"/>
      <c r="X160" s="9"/>
      <c r="Y160" s="9"/>
      <c r="Z160" s="9"/>
      <c r="AA160" s="9"/>
      <c r="AB160" s="9"/>
      <c r="AC160" s="9"/>
      <c r="AD160" s="9"/>
      <c r="AE160" s="12">
        <f t="shared" si="4"/>
        <v>5</v>
      </c>
    </row>
    <row r="161" spans="1:31" s="13" customFormat="1" ht="13.5" customHeight="1" x14ac:dyDescent="0.25">
      <c r="A161" s="9">
        <v>157</v>
      </c>
      <c r="B161" s="10" t="s">
        <v>172</v>
      </c>
      <c r="C161" s="10" t="s">
        <v>33</v>
      </c>
      <c r="D161" s="11" t="s">
        <v>34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>
        <v>4</v>
      </c>
      <c r="V161" s="9">
        <v>1</v>
      </c>
      <c r="W161" s="9"/>
      <c r="X161" s="9"/>
      <c r="Y161" s="9"/>
      <c r="Z161" s="9"/>
      <c r="AA161" s="9"/>
      <c r="AB161" s="9"/>
      <c r="AC161" s="9"/>
      <c r="AD161" s="9"/>
      <c r="AE161" s="12">
        <f t="shared" si="4"/>
        <v>5</v>
      </c>
    </row>
    <row r="162" spans="1:31" ht="13.5" customHeight="1" x14ac:dyDescent="0.25">
      <c r="A162" s="9">
        <v>158</v>
      </c>
      <c r="B162" s="10" t="s">
        <v>45</v>
      </c>
      <c r="C162" s="10" t="s">
        <v>189</v>
      </c>
      <c r="D162" s="11" t="s">
        <v>57</v>
      </c>
      <c r="E162" s="9"/>
      <c r="F162" s="9"/>
      <c r="G162" s="9"/>
      <c r="H162" s="9"/>
      <c r="I162" s="9"/>
      <c r="J162" s="9"/>
      <c r="K162" s="9"/>
      <c r="L162" s="9"/>
      <c r="M162" s="9"/>
      <c r="N162" s="9">
        <v>2</v>
      </c>
      <c r="O162" s="9"/>
      <c r="P162" s="9">
        <v>2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12">
        <f t="shared" si="4"/>
        <v>4</v>
      </c>
    </row>
    <row r="163" spans="1:31" ht="13.5" customHeight="1" x14ac:dyDescent="0.25">
      <c r="A163" s="9">
        <v>159</v>
      </c>
      <c r="B163" s="10" t="s">
        <v>190</v>
      </c>
      <c r="C163" s="10" t="s">
        <v>21</v>
      </c>
      <c r="D163" s="11" t="s">
        <v>22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>
        <v>1</v>
      </c>
      <c r="P163" s="9">
        <v>1</v>
      </c>
      <c r="Q163" s="9"/>
      <c r="R163" s="9"/>
      <c r="S163" s="9"/>
      <c r="T163" s="9"/>
      <c r="U163" s="9"/>
      <c r="V163" s="9">
        <v>1</v>
      </c>
      <c r="W163" s="9"/>
      <c r="X163" s="9"/>
      <c r="Y163" s="9"/>
      <c r="Z163" s="9"/>
      <c r="AA163" s="9"/>
      <c r="AB163" s="9"/>
      <c r="AC163" s="9"/>
      <c r="AD163" s="9"/>
      <c r="AE163" s="12">
        <f t="shared" si="4"/>
        <v>3</v>
      </c>
    </row>
    <row r="164" spans="1:31" ht="13.5" customHeight="1" x14ac:dyDescent="0.25">
      <c r="AE164" s="4">
        <f>SUM(AE5:AE163)</f>
        <v>25683</v>
      </c>
    </row>
  </sheetData>
  <mergeCells count="13">
    <mergeCell ref="W4:X4"/>
    <mergeCell ref="Z4:AA4"/>
    <mergeCell ref="AB4:AC4"/>
    <mergeCell ref="A2:AE2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2018-06-20T11:57:01Z</dcterms:modified>
</cp:coreProperties>
</file>